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13_ncr:1_{0EDA4FDB-5A9A-4678-82F7-F4A01B4E3173}" xr6:coauthVersionLast="47" xr6:coauthVersionMax="47" xr10:uidLastSave="{00000000-0000-0000-0000-000000000000}"/>
  <bookViews>
    <workbookView xWindow="-120" yWindow="-120" windowWidth="29040" windowHeight="15720" tabRatio="705" firstSheet="2" activeTab="2" xr2:uid="{00000000-000D-0000-FFFF-FFFF00000000}"/>
  </bookViews>
  <sheets>
    <sheet name="foxz" sheetId="2" state="veryHidden" r:id="rId1"/>
    <sheet name="results" sheetId="13" state="veryHidden" r:id="rId2"/>
    <sheet name="01TCD" sheetId="1" r:id="rId3"/>
    <sheet name="01XLD" sheetId="4" r:id="rId4"/>
    <sheet name="02XLD" sheetId="12" r:id="rId5"/>
    <sheet name="03XLD" sheetId="6" r:id="rId6"/>
    <sheet name="04XLD" sheetId="10" r:id="rId7"/>
    <sheet name="01KQGQ" sheetId="7" r:id="rId8"/>
    <sheet name="02KQGQ" sheetId="11" r:id="rId9"/>
    <sheet name="03KQGQ" sheetId="8" r:id="rId10"/>
    <sheet name="04KQGQ" sheetId="9" r:id="rId11"/>
  </sheets>
  <definedNames>
    <definedName name="JR_PAGE_ANCHOR_0_1">'01TCD'!$A$1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9" l="1"/>
  <c r="A3" i="9"/>
  <c r="A4" i="12" l="1"/>
  <c r="A4" i="6" s="1"/>
  <c r="A3" i="12" l="1"/>
  <c r="A3" i="7" l="1"/>
  <c r="A4" i="8" l="1"/>
  <c r="A3" i="8"/>
  <c r="A4" i="11"/>
  <c r="A3" i="11"/>
  <c r="A4" i="7"/>
  <c r="A4" i="10"/>
  <c r="A3" i="10"/>
  <c r="A3" i="6"/>
</calcChain>
</file>

<file path=xl/sharedStrings.xml><?xml version="1.0" encoding="utf-8"?>
<sst xmlns="http://schemas.openxmlformats.org/spreadsheetml/2006/main" count="538" uniqueCount="265">
  <si>
    <t>Biểu số: 01/TCD</t>
  </si>
  <si>
    <t>TỔNG HỢP KẾT QUẢ TIẾP CÔNG DÂN THƯỜNG XUYÊN, ĐỊNH KỲ VÀ ĐỘT XUẤT</t>
  </si>
  <si>
    <t>STT</t>
  </si>
  <si>
    <t>Đơn vị</t>
  </si>
  <si>
    <t>Tổng số lượt tiếp</t>
  </si>
  <si>
    <t>Tổng số vụ việc tiếp</t>
  </si>
  <si>
    <t>Tiếp thường xuyên</t>
  </si>
  <si>
    <t>Tiếp định kỳ và đột xuất của Thủ trưởng</t>
  </si>
  <si>
    <t>Số lượt tiếp</t>
  </si>
  <si>
    <t>Số người được tiếp</t>
  </si>
  <si>
    <t>Số vụ việc</t>
  </si>
  <si>
    <t>Trong đó đoàn đông người</t>
  </si>
  <si>
    <t>Thủ trưởng tiếp</t>
  </si>
  <si>
    <t>Số kỳ tiếp</t>
  </si>
  <si>
    <t>Ủy quyền tiếp</t>
  </si>
  <si>
    <t>Tiếp lần đầu</t>
  </si>
  <si>
    <t>Tiếp nhiều lần</t>
  </si>
  <si>
    <t>Số đoàn được tiếp</t>
  </si>
  <si>
    <t>Số vụ việc tiếp lần đầu</t>
  </si>
  <si>
    <t>Số vụ việc tiếp nhiều lần</t>
  </si>
  <si>
    <t>MS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</si>
  <si>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</si>
  <si>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</si>
  <si>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</si>
  <si>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</si>
  <si>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</si>
  <si>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</si>
  <si>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</si>
  <si>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</si>
  <si>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</si>
  <si>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</si>
  <si>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</si>
  <si>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</si>
  <si>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</si>
  <si>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</si>
  <si>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</si>
  <si>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</si>
  <si>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</si>
  <si>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</si>
  <si>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</si>
  <si>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</si>
  <si>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</si>
  <si>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</si>
  <si>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</si>
  <si>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</si>
  <si>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</si>
  <si>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</si>
  <si>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</si>
  <si>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</si>
  <si>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</si>
  <si>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Tổng số</t>
  </si>
  <si>
    <t>Số văn bản phúc đáp nhận được do chuyển đơn</t>
  </si>
  <si>
    <t>Khiếu nại</t>
  </si>
  <si>
    <t>Tố cáo</t>
  </si>
  <si>
    <t>Số đơn</t>
  </si>
  <si>
    <t>Tổng</t>
  </si>
  <si>
    <t>Hướng dẫn</t>
  </si>
  <si>
    <t>Chuyển đơn</t>
  </si>
  <si>
    <t>Đôn đốc giải quyết</t>
  </si>
  <si>
    <t>Biểu số: 01/XLD</t>
  </si>
  <si>
    <t>Tổng số đơn</t>
  </si>
  <si>
    <t>Tiếp nhận trong kỳ</t>
  </si>
  <si>
    <t>Đủ điều kiện xử lý</t>
  </si>
  <si>
    <t>Phân loại đơn theo nội dung</t>
  </si>
  <si>
    <t>Phân loại đơn theo tình trạng giải quyết</t>
  </si>
  <si>
    <t>Kết quả xử lý đơn</t>
  </si>
  <si>
    <t>Kiến nghị, phản ánh</t>
  </si>
  <si>
    <t>Đã giải quyết</t>
  </si>
  <si>
    <t>Chưa giải quyết</t>
  </si>
  <si>
    <t>Đơn thuộc thẩm quyền</t>
  </si>
  <si>
    <t>Lần đầu</t>
  </si>
  <si>
    <t>Nhiều lần</t>
  </si>
  <si>
    <t>Biểu số: 02/XLD</t>
  </si>
  <si>
    <t>TỔNG HỢP KẾT QUẢ XỬ LÝ ĐƠN KHIẾU NẠI</t>
  </si>
  <si>
    <t>Đơn kỳ trước chuyển sang</t>
  </si>
  <si>
    <t>Đơn tiếp nhận trong kỳ</t>
  </si>
  <si>
    <t>Đơn đã xử lý</t>
  </si>
  <si>
    <t>Phân loại vụ việc theo nội dung</t>
  </si>
  <si>
    <t>Phân loại vụ việc theo tình trạng giải quyết</t>
  </si>
  <si>
    <t>Lĩnh vực hành chính</t>
  </si>
  <si>
    <t>Lĩnh vực tư pháp</t>
  </si>
  <si>
    <t>Lĩnh vực Đảng, đoàn thể</t>
  </si>
  <si>
    <t>Lĩnh vực khác</t>
  </si>
  <si>
    <t>Đã được giải quyết</t>
  </si>
  <si>
    <t>Vụ việc thuộc thẩm quyền</t>
  </si>
  <si>
    <t>Vụ việc không thuộc thẩm quyền</t>
  </si>
  <si>
    <t>Chế độ, chính sách</t>
  </si>
  <si>
    <t>Đất đai, nhà cửa</t>
  </si>
  <si>
    <t>Khác</t>
  </si>
  <si>
    <t>Lần 2</t>
  </si>
  <si>
    <t>30</t>
  </si>
  <si>
    <t>Biểu số: 03/XLD</t>
  </si>
  <si>
    <t>TỔNG HỢP KẾT QUẢ XỬ LÝ ĐƠN TỐ CÁO</t>
  </si>
  <si>
    <t>Tham nhũng</t>
  </si>
  <si>
    <t>Lĩnh vực Tư pháp</t>
  </si>
  <si>
    <t>Tố cáo tiếp</t>
  </si>
  <si>
    <t>Tổng cộng</t>
  </si>
  <si>
    <t>Công chức, công vụ</t>
  </si>
  <si>
    <t>Quá thời hạn chưa giải quyết</t>
  </si>
  <si>
    <t>Đã có kết luận giải quyết</t>
  </si>
  <si>
    <t>Tố cáo lần đầu</t>
  </si>
  <si>
    <t>31</t>
  </si>
  <si>
    <t>Biểu số: 04/XLD</t>
  </si>
  <si>
    <t>TỔNG HỢP KẾT QUẢ XỬ LÝ ĐƠN KIẾN NGHỊ, PHẢN ÁNH</t>
  </si>
  <si>
    <t>Đất đai</t>
  </si>
  <si>
    <t>Tư pháp</t>
  </si>
  <si>
    <t>Chưa được giải quyết</t>
  </si>
  <si>
    <t>Biểu số: 01/KQGQ</t>
  </si>
  <si>
    <t>TỔNG HỢP KẾT QUẢ GIẢI QUYẾT KHIẾU NẠI THUỘC THẨM QUYỀN</t>
  </si>
  <si>
    <t>Đơn khiếu nại thuộc thẩm quyền</t>
  </si>
  <si>
    <t>Tổng số vụ việc khiếu nại thuộc thẩm quyền</t>
  </si>
  <si>
    <t>Kết quả giải quyết</t>
  </si>
  <si>
    <t>Phân tích kết quả giải quyết (vụ việc)</t>
  </si>
  <si>
    <t>Kỳ trước chuyển sang</t>
  </si>
  <si>
    <t>Kiến nghị xử lý hành chính</t>
  </si>
  <si>
    <t>Chuyển cơ quan điều tra</t>
  </si>
  <si>
    <t>Giải quyết lần đầu</t>
  </si>
  <si>
    <t>Giải quyết lần 2</t>
  </si>
  <si>
    <t>Chấp hành thời hạn giải quyết</t>
  </si>
  <si>
    <t>Số vụ việc giải quyết bằng QĐ hành chính</t>
  </si>
  <si>
    <t>Số vụ việc rút đơn thông qua giải thích, thuyết phục</t>
  </si>
  <si>
    <t>Tiền (Trđ)</t>
  </si>
  <si>
    <t>Đất (m2)</t>
  </si>
  <si>
    <t>Tổ chức</t>
  </si>
  <si>
    <t>Cá nhân</t>
  </si>
  <si>
    <t>Số tổ chức được trả lại quyền lợi</t>
  </si>
  <si>
    <t>Số cá nhân được trả lại quyền lợi</t>
  </si>
  <si>
    <t>Tổng số người bị kiến nghị xử lý</t>
  </si>
  <si>
    <t>Trong đó số cán bộ, công chức, viên chức</t>
  </si>
  <si>
    <t>Số vụ</t>
  </si>
  <si>
    <t>Tổng số người</t>
  </si>
  <si>
    <t>Khiếu nại đúng</t>
  </si>
  <si>
    <t>Khiếu nại sai</t>
  </si>
  <si>
    <t>Công nhận QĐ g/q lần đầu</t>
  </si>
  <si>
    <t>Hủy, sửa QĐ g/q lần đầu</t>
  </si>
  <si>
    <t>Đúng quy định</t>
  </si>
  <si>
    <t>Không đúng quy định</t>
  </si>
  <si>
    <t>Biểu số: 02/KQGQ</t>
  </si>
  <si>
    <t>TỔNG HỢP KẾT QUẢ THI HÀNH QUYẾT ĐỊNH GIẢI QUYẾT KHIẾU NẠI</t>
  </si>
  <si>
    <t>Tổng số quyết định phải thực hiện trong kỳ</t>
  </si>
  <si>
    <t>Số quyết định
đã thực
hiện xong</t>
  </si>
  <si>
    <t>Thu hồi cho nhà nước</t>
  </si>
  <si>
    <t>Trả lại cho tổ chức, cá nhân</t>
  </si>
  <si>
    <t>Đã xử lý hành chính</t>
  </si>
  <si>
    <t>Đã khởi tố</t>
  </si>
  <si>
    <t>Phải thu</t>
  </si>
  <si>
    <t>Đã thu</t>
  </si>
  <si>
    <t>Phải trả</t>
  </si>
  <si>
    <t>Đã trả</t>
  </si>
  <si>
    <t>Tổng số người bị xử lý</t>
  </si>
  <si>
    <t>Số người</t>
  </si>
  <si>
    <t>Biểu số: 03/KQGQ</t>
  </si>
  <si>
    <t>TỔNG HỢP KẾT QUẢ GIẢI QUYẾT TỐ CÁO THUỘC THẨM QUYỀN</t>
  </si>
  <si>
    <t>Đơn tố cáo thuộc thẩm quyền</t>
  </si>
  <si>
    <t>Tổng số vụ việc tố cáo thuộc thẩm quyền</t>
  </si>
  <si>
    <t xml:space="preserve">Trong đó số vụ việc tố cáo tiếp </t>
  </si>
  <si>
    <t>Phân tích kết quả
giải quyết (vụ việc)</t>
  </si>
  <si>
    <t>Kiến nghị thu
hồi cho NN</t>
  </si>
  <si>
    <t>Kiến nghị xử lý
hành chính</t>
  </si>
  <si>
    <t>Chuyển cơ quan
điều tra</t>
  </si>
  <si>
    <t>Tố cáo
đúng</t>
  </si>
  <si>
    <t>Trong đó tố cáo tiếp đúng</t>
  </si>
  <si>
    <t xml:space="preserve"> Tố cáo sai</t>
  </si>
  <si>
    <t>Trong đó tố cáo tiếp sai</t>
  </si>
  <si>
    <t xml:space="preserve"> Tố cáo có đúng, có sai</t>
  </si>
  <si>
    <t>Trong đó tố cáo tiếp có, có sai</t>
  </si>
  <si>
    <t xml:space="preserve">Số vụ việc lần đầu </t>
  </si>
  <si>
    <t xml:space="preserve">  Số vụ việc tố cáo tiếp</t>
  </si>
  <si>
    <t>Số vụ việc rút toàn bộ nội dung tố cáo</t>
  </si>
  <si>
    <t xml:space="preserve"> Số vụ việc đình chỉ không do rút tố cáo</t>
  </si>
  <si>
    <t>Tiền
(Trđ)</t>
  </si>
  <si>
    <t>Đất
(m2)</t>
  </si>
  <si>
    <t>Số người bị kiến nghị xử lý</t>
  </si>
  <si>
    <t>Số đối
tượng</t>
  </si>
  <si>
    <t>Biểu số: 04/KQGQ</t>
  </si>
  <si>
    <t>TỔNG HỢP KẾT QUẢ THỰC HIỆN KẾT LUẬN NỘI DUNG TỐ CÁO</t>
  </si>
  <si>
    <t>Tổng số kết luận phải thực hiện</t>
  </si>
  <si>
    <t>Số kết luận đã thực hiện xong</t>
  </si>
  <si>
    <t>Thu hồi cho Nhà nước</t>
  </si>
  <si>
    <t>Tổng số tổ chức bị xử lý</t>
  </si>
  <si>
    <t>Tổng số cá nhân bị xử lý</t>
  </si>
  <si>
    <t>Số tổ chức phải được trả lại quyền lợi</t>
  </si>
  <si>
    <t>Số cá nhân phải được trả lại quyền lợi</t>
  </si>
  <si>
    <t>Số tổ chức đã được trả lại quyền lợi</t>
  </si>
  <si>
    <t>Số cá nhân đã được trả lại quyền lợi</t>
  </si>
  <si>
    <t>Tổng số người được tiếp</t>
  </si>
  <si>
    <t>1=4+13+22</t>
  </si>
  <si>
    <t>2=5+14+23</t>
  </si>
  <si>
    <t>3=6+7+15+ 16+24+25</t>
  </si>
  <si>
    <t>23=24+25</t>
  </si>
  <si>
    <t>21=22+23</t>
  </si>
  <si>
    <t>1=2+3</t>
  </si>
  <si>
    <t>8=25+27 +29</t>
  </si>
  <si>
    <r>
      <t>2</t>
    </r>
    <r>
      <rPr>
        <sz val="14"/>
        <color theme="1"/>
        <rFont val="Times New Roman"/>
        <family val="2"/>
      </rPr>
      <t/>
    </r>
  </si>
  <si>
    <r>
      <t>3</t>
    </r>
    <r>
      <rPr>
        <sz val="14"/>
        <color theme="1"/>
        <rFont val="Times New Roman"/>
        <family val="2"/>
      </rPr>
      <t/>
    </r>
  </si>
  <si>
    <r>
      <t>4</t>
    </r>
    <r>
      <rPr>
        <sz val="14"/>
        <color theme="1"/>
        <rFont val="Times New Roman"/>
        <family val="2"/>
      </rPr>
      <t/>
    </r>
  </si>
  <si>
    <r>
      <t>5</t>
    </r>
    <r>
      <rPr>
        <sz val="14"/>
        <color theme="1"/>
        <rFont val="Times New Roman"/>
        <family val="2"/>
      </rPr>
      <t/>
    </r>
  </si>
  <si>
    <r>
      <t>6</t>
    </r>
    <r>
      <rPr>
        <sz val="14"/>
        <color theme="1"/>
        <rFont val="Times New Roman"/>
        <family val="2"/>
      </rPr>
      <t/>
    </r>
  </si>
  <si>
    <r>
      <t>7</t>
    </r>
    <r>
      <rPr>
        <sz val="14"/>
        <color theme="1"/>
        <rFont val="Times New Roman"/>
        <family val="2"/>
      </rPr>
      <t/>
    </r>
  </si>
  <si>
    <r>
      <t>8</t>
    </r>
    <r>
      <rPr>
        <sz val="14"/>
        <color theme="1"/>
        <rFont val="Times New Roman"/>
        <family val="2"/>
      </rPr>
      <t/>
    </r>
  </si>
  <si>
    <r>
      <t>9</t>
    </r>
    <r>
      <rPr>
        <sz val="14"/>
        <color theme="1"/>
        <rFont val="Times New Roman"/>
        <family val="2"/>
      </rPr>
      <t/>
    </r>
  </si>
  <si>
    <r>
      <t>10</t>
    </r>
    <r>
      <rPr>
        <sz val="14"/>
        <color theme="1"/>
        <rFont val="Times New Roman"/>
        <family val="2"/>
      </rPr>
      <t/>
    </r>
  </si>
  <si>
    <r>
      <t>11</t>
    </r>
    <r>
      <rPr>
        <sz val="14"/>
        <color theme="1"/>
        <rFont val="Times New Roman"/>
        <family val="2"/>
      </rPr>
      <t/>
    </r>
  </si>
  <si>
    <r>
      <t>12</t>
    </r>
    <r>
      <rPr>
        <sz val="14"/>
        <color theme="1"/>
        <rFont val="Times New Roman"/>
        <family val="2"/>
      </rPr>
      <t/>
    </r>
  </si>
  <si>
    <r>
      <t>13</t>
    </r>
    <r>
      <rPr>
        <sz val="14"/>
        <color theme="1"/>
        <rFont val="Times New Roman"/>
        <family val="2"/>
      </rPr>
      <t/>
    </r>
  </si>
  <si>
    <r>
      <t>14</t>
    </r>
    <r>
      <rPr>
        <sz val="14"/>
        <color theme="1"/>
        <rFont val="Times New Roman"/>
        <family val="2"/>
      </rPr>
      <t/>
    </r>
  </si>
  <si>
    <r>
      <t>15</t>
    </r>
    <r>
      <rPr>
        <sz val="14"/>
        <color theme="1"/>
        <rFont val="Times New Roman"/>
        <family val="2"/>
      </rPr>
      <t/>
    </r>
  </si>
  <si>
    <r>
      <t>16</t>
    </r>
    <r>
      <rPr>
        <sz val="14"/>
        <color theme="1"/>
        <rFont val="Times New Roman"/>
        <family val="2"/>
      </rPr>
      <t/>
    </r>
  </si>
  <si>
    <r>
      <t>17</t>
    </r>
    <r>
      <rPr>
        <sz val="14"/>
        <color theme="1"/>
        <rFont val="Times New Roman"/>
        <family val="2"/>
      </rPr>
      <t/>
    </r>
  </si>
  <si>
    <r>
      <t>18</t>
    </r>
    <r>
      <rPr>
        <sz val="14"/>
        <color theme="1"/>
        <rFont val="Times New Roman"/>
        <family val="2"/>
      </rPr>
      <t/>
    </r>
  </si>
  <si>
    <r>
      <t>19</t>
    </r>
    <r>
      <rPr>
        <sz val="14"/>
        <color theme="1"/>
        <rFont val="Times New Roman"/>
        <family val="2"/>
      </rPr>
      <t/>
    </r>
  </si>
  <si>
    <r>
      <t>20</t>
    </r>
    <r>
      <rPr>
        <sz val="14"/>
        <color theme="1"/>
        <rFont val="Times New Roman"/>
        <family val="2"/>
      </rPr>
      <t/>
    </r>
  </si>
  <si>
    <r>
      <t>21</t>
    </r>
    <r>
      <rPr>
        <sz val="14"/>
        <color theme="1"/>
        <rFont val="Times New Roman"/>
        <family val="2"/>
      </rPr>
      <t/>
    </r>
  </si>
  <si>
    <r>
      <t>22</t>
    </r>
    <r>
      <rPr>
        <sz val="14"/>
        <color theme="1"/>
        <rFont val="Times New Roman"/>
        <family val="2"/>
      </rPr>
      <t/>
    </r>
  </si>
  <si>
    <r>
      <t>23</t>
    </r>
    <r>
      <rPr>
        <sz val="14"/>
        <color theme="1"/>
        <rFont val="Times New Roman"/>
        <family val="2"/>
      </rPr>
      <t/>
    </r>
  </si>
  <si>
    <r>
      <t>24</t>
    </r>
    <r>
      <rPr>
        <sz val="14"/>
        <color theme="1"/>
        <rFont val="Times New Roman"/>
        <family val="2"/>
      </rPr>
      <t/>
    </r>
  </si>
  <si>
    <r>
      <t>25</t>
    </r>
    <r>
      <rPr>
        <sz val="14"/>
        <color theme="1"/>
        <rFont val="Times New Roman"/>
        <family val="2"/>
      </rPr>
      <t/>
    </r>
  </si>
  <si>
    <r>
      <t>26</t>
    </r>
    <r>
      <rPr>
        <sz val="14"/>
        <color theme="1"/>
        <rFont val="Times New Roman"/>
        <family val="2"/>
      </rPr>
      <t/>
    </r>
  </si>
  <si>
    <r>
      <t>27</t>
    </r>
    <r>
      <rPr>
        <sz val="14"/>
        <color theme="1"/>
        <rFont val="Times New Roman"/>
        <family val="2"/>
      </rPr>
      <t/>
    </r>
  </si>
  <si>
    <r>
      <t>28</t>
    </r>
    <r>
      <rPr>
        <sz val="14"/>
        <color theme="1"/>
        <rFont val="Times New Roman"/>
        <family val="2"/>
      </rPr>
      <t/>
    </r>
  </si>
  <si>
    <r>
      <t>29</t>
    </r>
    <r>
      <rPr>
        <sz val="14"/>
        <color theme="1"/>
        <rFont val="Times New Roman"/>
        <family val="2"/>
      </rPr>
      <t/>
    </r>
  </si>
  <si>
    <r>
      <t>30</t>
    </r>
    <r>
      <rPr>
        <sz val="14"/>
        <color theme="1"/>
        <rFont val="Times New Roman"/>
        <family val="2"/>
      </rPr>
      <t/>
    </r>
  </si>
  <si>
    <t>Tổng số đơn phải xử lý</t>
  </si>
  <si>
    <t>Số đơn đã xử lý</t>
  </si>
  <si>
    <t>Số đơn chưa xử lý (chuyển kỳ sau xử lý)</t>
  </si>
  <si>
    <t>Chưa giải quyết xong</t>
  </si>
  <si>
    <t>Đơn không thuộc thẩm quyền</t>
  </si>
  <si>
    <t>1= 2+3 = 4+5</t>
  </si>
  <si>
    <t>14=15+ 16+17</t>
  </si>
  <si>
    <t>18=19+ 20+21</t>
  </si>
  <si>
    <t>Số đơn kỳ trước chuyển sang</t>
  </si>
  <si>
    <t>4=5+6</t>
  </si>
  <si>
    <t>Phân loại vụ việc tố cáo theo tình trạng giải quyết</t>
  </si>
  <si>
    <t>Đơn đã xem xét về điều kiện xử lý</t>
  </si>
  <si>
    <t>Đơn đủ điều kiện xử lý</t>
  </si>
  <si>
    <t>Kết quả giải quyết vụ việc thuộc thẩm quyền</t>
  </si>
  <si>
    <t>Số đơn tiếp nhận kỳ</t>
  </si>
  <si>
    <t>Số vụ việc đã giải quyết</t>
  </si>
  <si>
    <t>Số vụ việc chưa giải quyết</t>
  </si>
  <si>
    <t>8=9+10+11+12= 13+14 =15+18</t>
  </si>
  <si>
    <t>16 = 17+18</t>
  </si>
  <si>
    <t>Kiến nghị thu hồi cho Nhà nước</t>
  </si>
  <si>
    <t>Khiếu nại đúng một phân</t>
  </si>
  <si>
    <t>5=20+21+22+ 23+24</t>
  </si>
  <si>
    <r>
      <t>Đất (m</t>
    </r>
    <r>
      <rPr>
        <b/>
        <vertAlign val="super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)</t>
    </r>
  </si>
  <si>
    <t>6=7+..+10=30+31&gt;=24+26+28</t>
  </si>
  <si>
    <t>Phân loại vụ việc tố cáo theo nội dung</t>
  </si>
  <si>
    <t>Lĩnh vực Khác</t>
  </si>
  <si>
    <t>8=9+14+15+16+17= 18+19+20=21+24</t>
  </si>
  <si>
    <t>9=10+11+12+13</t>
  </si>
  <si>
    <t>24=25+26</t>
  </si>
  <si>
    <t>Phân loại vụ việc khiếu nại theo nội dung</t>
  </si>
  <si>
    <t>Phân loại vụ việc khiếu nại theo tình trạng giải quyết</t>
  </si>
  <si>
    <t>Số đơn tiếp nhận trong kỳ</t>
  </si>
  <si>
    <t>Đã có bản án của TAND</t>
  </si>
  <si>
    <t>9 = 10+11+12</t>
  </si>
  <si>
    <t>20=21+22</t>
  </si>
  <si>
    <t xml:space="preserve">TỔNG HỢP KẾT QUẢ XỬ LÝ ĐƠN </t>
  </si>
  <si>
    <t>6 = 8+9+10 =11+12+13=14+18</t>
  </si>
  <si>
    <t>Số liệu tính từ ngày 01/5/2019 đến hết ngày 30/9/2024</t>
  </si>
  <si>
    <t>Số liệu tính từ ngày 01/5/2019 đến hêt ngày 30/9/2024</t>
  </si>
  <si>
    <t>(Kèm theo Báo cáo số …/BC-UBND ngày   /11/2024 của UBND huyện Bắc Sơn)</t>
  </si>
  <si>
    <t>UBND huyện Bắc Sơn</t>
  </si>
  <si>
    <t>(Kèm theo Báo cáo số ………/BC-UBND ngày …... /11/2024 của UBND huyện Bắc Sơn)</t>
  </si>
  <si>
    <t>UBND Huyện Bắc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</si>
</sst>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9" x14ac:knownFonts="1">
    <font>
      <sz val="11"/>
      <color theme="1"/>
      <name val="Arial"/>
      <family val="2"/>
      <scheme val="minor"/>
    </font>
    <font>
      <sz val="14"/>
      <color theme="1"/>
      <name val="Times New Roman"/>
      <family val="2"/>
    </font>
    <font>
      <b/>
      <sz val="16"/>
      <color rgb="FF000000"/>
      <name val="Times New Roman"/>
      <family val="2"/>
    </font>
    <font>
      <sz val="11"/>
      <color theme="1"/>
      <name val="Arial"/>
      <family val="2"/>
      <scheme val="minor"/>
    </font>
    <font>
      <sz val="11"/>
      <color rgb="FF000000"/>
      <name val="Times New Roman"/>
      <family val="2"/>
    </font>
    <font>
      <b/>
      <i/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sz val="12"/>
      <color theme="1"/>
      <name val="Arial"/>
      <family val="2"/>
      <scheme val="minor"/>
    </font>
    <font>
      <b/>
      <sz val="14"/>
      <color rgb="FF000000"/>
      <name val="Times New Roman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6"/>
      <name val="Times New Roman"/>
      <family val="2"/>
    </font>
    <font>
      <sz val="11"/>
      <name val="Arial"/>
      <family val="2"/>
      <scheme val="minor"/>
    </font>
    <font>
      <sz val="11"/>
      <name val="Times New Roman"/>
      <family val="1"/>
    </font>
    <font>
      <b/>
      <i/>
      <sz val="11"/>
      <name val="Times New Roman"/>
      <family val="1"/>
    </font>
    <font>
      <sz val="12"/>
      <name val="Arial"/>
      <family val="2"/>
      <scheme val="minor"/>
    </font>
    <font>
      <b/>
      <sz val="11"/>
      <name val="Times New Roman"/>
      <family val="2"/>
    </font>
    <font>
      <b/>
      <sz val="12"/>
      <name val="Arial"/>
      <family val="2"/>
      <scheme val="minor"/>
    </font>
    <font>
      <i/>
      <sz val="16"/>
      <name val="Times New Roman"/>
      <family val="1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b/>
      <i/>
      <sz val="10"/>
      <color rgb="FF000000"/>
      <name val="Times New Roman"/>
      <family val="2"/>
    </font>
    <font>
      <b/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6"/>
      <color rgb="FF000000"/>
      <name val="Times New Roman"/>
      <family val="2"/>
    </font>
    <font>
      <i/>
      <sz val="16"/>
      <name val="Times New Roman"/>
      <family val="2"/>
    </font>
    <font>
      <sz val="16"/>
      <name val="Arial"/>
      <family val="2"/>
      <scheme val="minor"/>
    </font>
    <font>
      <sz val="10"/>
      <color theme="1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sz val="11"/>
      <color rgb="FFFF0000"/>
      <name val="Arial"/>
      <family val="2"/>
      <scheme val="minor"/>
    </font>
    <font>
      <sz val="11"/>
      <name val="Times New Roman"/>
      <family val="2"/>
    </font>
    <font>
      <sz val="11"/>
      <name val="Calibri"/>
      <family val="2"/>
    </font>
    <font>
      <b/>
      <i/>
      <sz val="11"/>
      <name val="Times New Roman"/>
      <family val="2"/>
    </font>
    <font>
      <i/>
      <sz val="11"/>
      <name val="Times New Roman"/>
      <family val="1"/>
    </font>
    <font>
      <b/>
      <sz val="11"/>
      <color rgb="FF000000"/>
      <name val="Times New Roman"/>
      <family val="1"/>
    </font>
    <font>
      <i/>
      <sz val="14"/>
      <name val="Times New Roman"/>
      <family val="2"/>
    </font>
    <font>
      <sz val="9"/>
      <name val="Arial"/>
      <family val="2"/>
      <scheme val="minor"/>
    </font>
    <font>
      <i/>
      <sz val="14"/>
      <name val="Times New Roman"/>
      <family val="1"/>
    </font>
    <font>
      <b/>
      <sz val="11"/>
      <name val="Arial"/>
      <family val="2"/>
      <scheme val="minor"/>
    </font>
    <font>
      <sz val="14"/>
      <name val="Arial"/>
      <family val="2"/>
      <scheme val="minor"/>
    </font>
    <font>
      <b/>
      <sz val="11"/>
      <name val="Times New Roman"/>
      <family val="2"/>
      <charset val="163"/>
    </font>
    <font>
      <b/>
      <sz val="11"/>
      <name val="Arial"/>
      <family val="2"/>
      <charset val="163"/>
      <scheme val="minor"/>
    </font>
    <font>
      <b/>
      <sz val="11"/>
      <name val="Times New Roman"/>
      <family val="1"/>
      <charset val="163"/>
    </font>
    <font>
      <b/>
      <sz val="10"/>
      <color theme="1"/>
      <name val="Arial"/>
      <family val="2"/>
      <charset val="163"/>
    </font>
    <font>
      <b/>
      <sz val="11"/>
      <color theme="1"/>
      <name val="Arial"/>
      <family val="2"/>
      <charset val="163"/>
      <scheme val="minor"/>
    </font>
    <font>
      <b/>
      <sz val="12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color rgb="FF000000"/>
      <name val="Times New Roman"/>
      <family val="2"/>
      <charset val="163"/>
    </font>
    <font>
      <b/>
      <sz val="12"/>
      <color theme="1"/>
      <name val="Arial"/>
      <family val="2"/>
      <charset val="163"/>
      <scheme val="minor"/>
    </font>
    <font>
      <b/>
      <sz val="11"/>
      <color theme="1"/>
      <name val="Times New Roman"/>
      <family val="1"/>
      <charset val="163"/>
    </font>
    <font>
      <b/>
      <sz val="12"/>
      <name val="Arial"/>
      <family val="2"/>
      <charset val="16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5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7" fillId="0" borderId="0" xfId="0" applyFont="1"/>
    <xf numFmtId="0" fontId="10" fillId="0" borderId="0" xfId="0" applyFont="1"/>
    <xf numFmtId="0" fontId="13" fillId="2" borderId="1" xfId="0" applyFont="1" applyFill="1" applyBorder="1" applyAlignment="1" applyProtection="1">
      <alignment wrapText="1"/>
      <protection locked="0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 applyProtection="1">
      <alignment wrapText="1"/>
      <protection locked="0"/>
    </xf>
    <xf numFmtId="0" fontId="18" fillId="3" borderId="0" xfId="0" applyFont="1" applyFill="1"/>
    <xf numFmtId="0" fontId="21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0" fontId="13" fillId="3" borderId="0" xfId="0" applyFont="1" applyFill="1"/>
    <xf numFmtId="0" fontId="16" fillId="3" borderId="0" xfId="0" applyFont="1" applyFill="1"/>
    <xf numFmtId="0" fontId="13" fillId="0" borderId="0" xfId="0" applyFont="1" applyAlignment="1">
      <alignment horizontal="center"/>
    </xf>
    <xf numFmtId="0" fontId="26" fillId="0" borderId="0" xfId="0" applyFont="1"/>
    <xf numFmtId="0" fontId="25" fillId="4" borderId="11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14" fillId="0" borderId="0" xfId="0" applyFont="1"/>
    <xf numFmtId="0" fontId="22" fillId="2" borderId="6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33" fillId="3" borderId="1" xfId="0" applyFont="1" applyFill="1" applyBorder="1" applyAlignment="1" applyProtection="1">
      <alignment wrapText="1"/>
      <protection locked="0"/>
    </xf>
    <xf numFmtId="0" fontId="33" fillId="3" borderId="0" xfId="0" applyFont="1" applyFill="1"/>
    <xf numFmtId="0" fontId="1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65" fontId="38" fillId="0" borderId="11" xfId="1" applyNumberFormat="1" applyFont="1" applyFill="1" applyBorder="1" applyAlignment="1" applyProtection="1">
      <alignment horizontal="center" vertical="center" wrapText="1"/>
    </xf>
    <xf numFmtId="165" fontId="38" fillId="0" borderId="11" xfId="1" applyNumberFormat="1" applyFont="1" applyFill="1" applyBorder="1" applyAlignment="1" applyProtection="1">
      <alignment horizontal="right" vertical="center" wrapText="1"/>
    </xf>
    <xf numFmtId="165" fontId="14" fillId="0" borderId="11" xfId="1" applyNumberFormat="1" applyFont="1" applyFill="1" applyBorder="1" applyAlignment="1">
      <alignment horizontal="center" vertical="center" wrapText="1"/>
    </xf>
    <xf numFmtId="165" fontId="14" fillId="0" borderId="11" xfId="1" applyNumberFormat="1" applyFont="1" applyFill="1" applyBorder="1" applyAlignment="1">
      <alignment horizontal="center" vertical="center"/>
    </xf>
    <xf numFmtId="165" fontId="14" fillId="0" borderId="11" xfId="1" applyNumberFormat="1" applyFont="1" applyFill="1" applyBorder="1" applyAlignment="1">
      <alignment horizontal="right" vertical="center" wrapText="1"/>
    </xf>
    <xf numFmtId="165" fontId="14" fillId="0" borderId="11" xfId="1" applyNumberFormat="1" applyFont="1" applyFill="1" applyBorder="1" applyAlignment="1">
      <alignment horizontal="right" vertical="center"/>
    </xf>
    <xf numFmtId="165" fontId="39" fillId="0" borderId="11" xfId="1" applyNumberFormat="1" applyFont="1" applyFill="1" applyBorder="1" applyAlignment="1">
      <alignment horizontal="right" vertical="center"/>
    </xf>
    <xf numFmtId="165" fontId="14" fillId="0" borderId="11" xfId="1" applyNumberFormat="1" applyFont="1" applyFill="1" applyBorder="1" applyAlignment="1">
      <alignment horizontal="right"/>
    </xf>
    <xf numFmtId="165" fontId="14" fillId="0" borderId="11" xfId="1" applyNumberFormat="1" applyFont="1" applyFill="1" applyBorder="1"/>
    <xf numFmtId="165" fontId="41" fillId="0" borderId="11" xfId="1" applyNumberFormat="1" applyFont="1" applyFill="1" applyBorder="1" applyAlignment="1">
      <alignment horizontal="right"/>
    </xf>
    <xf numFmtId="165" fontId="14" fillId="0" borderId="11" xfId="1" applyNumberFormat="1" applyFont="1" applyFill="1" applyBorder="1" applyAlignment="1">
      <alignment horizontal="center"/>
    </xf>
    <xf numFmtId="165" fontId="29" fillId="0" borderId="11" xfId="1" applyNumberFormat="1" applyFont="1" applyFill="1" applyBorder="1" applyAlignment="1">
      <alignment horizontal="right" vertical="center"/>
    </xf>
    <xf numFmtId="165" fontId="14" fillId="0" borderId="11" xfId="1" applyNumberFormat="1" applyFont="1" applyFill="1" applyBorder="1" applyAlignment="1">
      <alignment vertical="center"/>
    </xf>
    <xf numFmtId="165" fontId="17" fillId="0" borderId="11" xfId="1" applyNumberFormat="1" applyFont="1" applyFill="1" applyBorder="1" applyAlignment="1" applyProtection="1">
      <alignment horizontal="right" vertical="center" wrapText="1"/>
    </xf>
    <xf numFmtId="165" fontId="14" fillId="0" borderId="11" xfId="1" applyNumberFormat="1" applyFont="1" applyBorder="1"/>
    <xf numFmtId="165" fontId="14" fillId="0" borderId="11" xfId="1" applyNumberFormat="1" applyFont="1" applyBorder="1" applyAlignment="1">
      <alignment horizontal="center" vertical="center" wrapText="1"/>
    </xf>
    <xf numFmtId="165" fontId="14" fillId="0" borderId="11" xfId="1" applyNumberFormat="1" applyFont="1" applyFill="1" applyBorder="1" applyAlignment="1" applyProtection="1">
      <alignment horizontal="left" vertical="center" wrapText="1"/>
    </xf>
    <xf numFmtId="165" fontId="15" fillId="0" borderId="11" xfId="1" applyNumberFormat="1" applyFont="1" applyFill="1" applyBorder="1" applyAlignment="1" applyProtection="1">
      <alignment horizontal="center" vertical="center" wrapText="1"/>
    </xf>
    <xf numFmtId="165" fontId="14" fillId="0" borderId="25" xfId="1" applyNumberFormat="1" applyFont="1" applyBorder="1" applyAlignment="1">
      <alignment horizontal="right" vertical="center"/>
    </xf>
    <xf numFmtId="165" fontId="14" fillId="0" borderId="25" xfId="1" quotePrefix="1" applyNumberFormat="1" applyFont="1" applyBorder="1" applyAlignment="1">
      <alignment horizontal="right" vertical="center"/>
    </xf>
    <xf numFmtId="165" fontId="14" fillId="0" borderId="24" xfId="1" applyNumberFormat="1" applyFont="1" applyBorder="1" applyAlignment="1">
      <alignment horizontal="center" vertical="center"/>
    </xf>
    <xf numFmtId="165" fontId="14" fillId="0" borderId="24" xfId="1" quotePrefix="1" applyNumberFormat="1" applyFont="1" applyBorder="1" applyAlignment="1">
      <alignment horizontal="center" vertical="center"/>
    </xf>
    <xf numFmtId="165" fontId="14" fillId="0" borderId="24" xfId="1" applyNumberFormat="1" applyFont="1" applyBorder="1" applyAlignment="1">
      <alignment horizontal="right" vertical="center"/>
    </xf>
    <xf numFmtId="165" fontId="14" fillId="0" borderId="24" xfId="1" quotePrefix="1" applyNumberFormat="1" applyFont="1" applyBorder="1" applyAlignment="1">
      <alignment horizontal="right" vertical="center"/>
    </xf>
    <xf numFmtId="165" fontId="14" fillId="3" borderId="11" xfId="1" applyNumberFormat="1" applyFont="1" applyFill="1" applyBorder="1" applyAlignment="1">
      <alignment horizontal="right" vertical="center" wrapText="1"/>
    </xf>
    <xf numFmtId="165" fontId="14" fillId="4" borderId="11" xfId="1" applyNumberFormat="1" applyFont="1" applyFill="1" applyBorder="1" applyAlignment="1">
      <alignment horizontal="right" vertical="center" wrapText="1"/>
    </xf>
    <xf numFmtId="0" fontId="9" fillId="0" borderId="0" xfId="0" applyFont="1"/>
    <xf numFmtId="0" fontId="14" fillId="2" borderId="2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/>
    </xf>
    <xf numFmtId="165" fontId="14" fillId="0" borderId="18" xfId="1" applyNumberFormat="1" applyFont="1" applyFill="1" applyBorder="1" applyAlignment="1">
      <alignment horizontal="right"/>
    </xf>
    <xf numFmtId="0" fontId="13" fillId="0" borderId="0" xfId="0" applyFont="1" applyAlignment="1">
      <alignment horizontal="left"/>
    </xf>
    <xf numFmtId="165" fontId="14" fillId="0" borderId="11" xfId="1" applyNumberFormat="1" applyFont="1" applyFill="1" applyBorder="1" applyAlignment="1" applyProtection="1">
      <alignment horizontal="center" vertical="center" wrapText="1"/>
    </xf>
    <xf numFmtId="165" fontId="14" fillId="0" borderId="25" xfId="1" applyNumberFormat="1" applyFont="1" applyBorder="1" applyAlignment="1">
      <alignment horizontal="center" vertical="center"/>
    </xf>
    <xf numFmtId="165" fontId="14" fillId="0" borderId="25" xfId="1" quotePrefix="1" applyNumberFormat="1" applyFont="1" applyBorder="1" applyAlignment="1">
      <alignment horizontal="center" vertical="center"/>
    </xf>
    <xf numFmtId="165" fontId="14" fillId="0" borderId="11" xfId="1" applyNumberFormat="1" applyFont="1" applyFill="1" applyBorder="1" applyAlignment="1" applyProtection="1">
      <alignment horizontal="left" wrapText="1"/>
    </xf>
    <xf numFmtId="165" fontId="14" fillId="0" borderId="8" xfId="1" applyNumberFormat="1" applyFont="1" applyFill="1" applyBorder="1" applyAlignment="1" applyProtection="1">
      <alignment horizontal="left" wrapText="1"/>
    </xf>
    <xf numFmtId="165" fontId="14" fillId="0" borderId="10" xfId="1" applyNumberFormat="1" applyFont="1" applyFill="1" applyBorder="1" applyAlignment="1" applyProtection="1">
      <alignment horizontal="left" wrapText="1"/>
    </xf>
    <xf numFmtId="165" fontId="14" fillId="0" borderId="21" xfId="1" applyNumberFormat="1" applyFont="1" applyFill="1" applyBorder="1" applyAlignment="1" applyProtection="1">
      <alignment horizontal="left" wrapText="1"/>
    </xf>
    <xf numFmtId="165" fontId="29" fillId="0" borderId="11" xfId="1" applyNumberFormat="1" applyFont="1" applyFill="1" applyBorder="1" applyAlignment="1">
      <alignment horizontal="center"/>
    </xf>
    <xf numFmtId="165" fontId="15" fillId="0" borderId="11" xfId="1" applyNumberFormat="1" applyFont="1" applyFill="1" applyBorder="1" applyAlignment="1" applyProtection="1">
      <alignment horizontal="center" wrapText="1"/>
    </xf>
    <xf numFmtId="165" fontId="35" fillId="0" borderId="11" xfId="1" applyNumberFormat="1" applyFont="1" applyFill="1" applyBorder="1" applyAlignment="1">
      <alignment horizontal="center" vertical="center"/>
    </xf>
    <xf numFmtId="165" fontId="11" fillId="0" borderId="11" xfId="1" applyNumberFormat="1" applyFont="1" applyBorder="1"/>
    <xf numFmtId="165" fontId="14" fillId="0" borderId="11" xfId="1" applyNumberFormat="1" applyFont="1" applyBorder="1" applyAlignment="1">
      <alignment horizontal="right" vertical="center" wrapText="1"/>
    </xf>
    <xf numFmtId="165" fontId="29" fillId="0" borderId="11" xfId="1" applyNumberFormat="1" applyFont="1" applyBorder="1" applyAlignment="1">
      <alignment horizontal="center" vertical="center" wrapText="1"/>
    </xf>
    <xf numFmtId="165" fontId="14" fillId="0" borderId="11" xfId="1" applyNumberFormat="1" applyFont="1" applyFill="1" applyBorder="1" applyAlignment="1">
      <alignment horizontal="left"/>
    </xf>
    <xf numFmtId="165" fontId="14" fillId="0" borderId="28" xfId="1" applyNumberFormat="1" applyFont="1" applyFill="1" applyBorder="1" applyAlignment="1" applyProtection="1">
      <alignment horizontal="left" wrapText="1"/>
    </xf>
    <xf numFmtId="165" fontId="15" fillId="0" borderId="29" xfId="1" applyNumberFormat="1" applyFont="1" applyFill="1" applyBorder="1" applyAlignment="1" applyProtection="1">
      <alignment horizontal="left" wrapText="1"/>
    </xf>
    <xf numFmtId="165" fontId="14" fillId="0" borderId="29" xfId="1" applyNumberFormat="1" applyFont="1" applyFill="1" applyBorder="1" applyAlignment="1" applyProtection="1">
      <alignment horizontal="left" wrapText="1"/>
    </xf>
    <xf numFmtId="0" fontId="26" fillId="0" borderId="11" xfId="0" applyFont="1" applyBorder="1" applyAlignment="1">
      <alignment horizontal="center" vertical="center" wrapText="1"/>
    </xf>
    <xf numFmtId="165" fontId="14" fillId="0" borderId="11" xfId="1" applyNumberFormat="1" applyFont="1" applyFill="1" applyBorder="1" applyAlignment="1">
      <alignment horizontal="right" wrapText="1"/>
    </xf>
    <xf numFmtId="165" fontId="29" fillId="0" borderId="11" xfId="1" applyNumberFormat="1" applyFont="1" applyFill="1" applyBorder="1" applyAlignment="1">
      <alignment horizontal="right"/>
    </xf>
    <xf numFmtId="0" fontId="24" fillId="4" borderId="11" xfId="0" applyFont="1" applyFill="1" applyBorder="1" applyAlignment="1">
      <alignment horizontal="center" wrapText="1"/>
    </xf>
    <xf numFmtId="0" fontId="14" fillId="0" borderId="11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0" fontId="14" fillId="0" borderId="21" xfId="0" applyFont="1" applyBorder="1" applyAlignment="1">
      <alignment horizontal="left" wrapText="1"/>
    </xf>
    <xf numFmtId="0" fontId="30" fillId="0" borderId="11" xfId="0" applyFont="1" applyBorder="1" applyAlignment="1">
      <alignment horizontal="center" wrapText="1"/>
    </xf>
    <xf numFmtId="165" fontId="14" fillId="0" borderId="26" xfId="1" applyNumberFormat="1" applyFont="1" applyFill="1" applyBorder="1" applyAlignment="1">
      <alignment horizontal="right" vertical="center" wrapText="1"/>
    </xf>
    <xf numFmtId="165" fontId="14" fillId="0" borderId="20" xfId="1" applyNumberFormat="1" applyFont="1" applyFill="1" applyBorder="1" applyAlignment="1">
      <alignment horizontal="right"/>
    </xf>
    <xf numFmtId="165" fontId="38" fillId="0" borderId="11" xfId="1" applyNumberFormat="1" applyFont="1" applyFill="1" applyBorder="1" applyAlignment="1">
      <alignment horizontal="center" vertical="center"/>
    </xf>
    <xf numFmtId="165" fontId="38" fillId="0" borderId="11" xfId="1" applyNumberFormat="1" applyFont="1" applyFill="1" applyBorder="1" applyAlignment="1">
      <alignment horizontal="right" vertical="center"/>
    </xf>
    <xf numFmtId="165" fontId="38" fillId="0" borderId="7" xfId="1" applyNumberFormat="1" applyFont="1" applyFill="1" applyBorder="1" applyAlignment="1" applyProtection="1">
      <alignment horizontal="center" vertical="center" wrapText="1"/>
    </xf>
    <xf numFmtId="165" fontId="38" fillId="0" borderId="22" xfId="1" applyNumberFormat="1" applyFont="1" applyFill="1" applyBorder="1" applyAlignment="1" applyProtection="1">
      <alignment horizontal="center" vertical="center" wrapText="1"/>
    </xf>
    <xf numFmtId="165" fontId="38" fillId="0" borderId="11" xfId="1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65" fontId="29" fillId="0" borderId="11" xfId="1" applyNumberFormat="1" applyFont="1" applyFill="1" applyBorder="1" applyAlignment="1" applyProtection="1">
      <alignment horizontal="center" vertical="center" wrapText="1"/>
    </xf>
    <xf numFmtId="3" fontId="14" fillId="0" borderId="11" xfId="1" applyNumberFormat="1" applyFont="1" applyFill="1" applyBorder="1" applyAlignment="1">
      <alignment horizontal="right" wrapText="1"/>
    </xf>
    <xf numFmtId="0" fontId="38" fillId="3" borderId="11" xfId="0" applyFont="1" applyFill="1" applyBorder="1" applyAlignment="1">
      <alignment horizontal="center" wrapText="1"/>
    </xf>
    <xf numFmtId="0" fontId="17" fillId="3" borderId="11" xfId="0" applyFont="1" applyFill="1" applyBorder="1" applyAlignment="1">
      <alignment horizontal="center" wrapText="1"/>
    </xf>
    <xf numFmtId="0" fontId="40" fillId="3" borderId="11" xfId="0" applyFont="1" applyFill="1" applyBorder="1" applyAlignment="1">
      <alignment horizontal="center" wrapText="1"/>
    </xf>
    <xf numFmtId="0" fontId="38" fillId="3" borderId="11" xfId="0" applyFont="1" applyFill="1" applyBorder="1" applyAlignment="1">
      <alignment horizontal="left" wrapText="1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 wrapText="1"/>
    </xf>
    <xf numFmtId="165" fontId="29" fillId="3" borderId="11" xfId="1" applyNumberFormat="1" applyFont="1" applyFill="1" applyBorder="1" applyAlignment="1" applyProtection="1">
      <alignment horizontal="right" wrapText="1"/>
    </xf>
    <xf numFmtId="0" fontId="23" fillId="3" borderId="13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38" fillId="3" borderId="29" xfId="0" applyFont="1" applyFill="1" applyBorder="1" applyAlignment="1">
      <alignment horizontal="center" vertical="center" wrapText="1"/>
    </xf>
    <xf numFmtId="165" fontId="29" fillId="3" borderId="29" xfId="1" applyNumberFormat="1" applyFont="1" applyFill="1" applyBorder="1" applyAlignment="1" applyProtection="1">
      <alignment horizontal="right" wrapText="1"/>
    </xf>
    <xf numFmtId="0" fontId="6" fillId="2" borderId="11" xfId="0" applyFont="1" applyFill="1" applyBorder="1" applyAlignment="1">
      <alignment horizontal="center" vertical="center" wrapText="1"/>
    </xf>
    <xf numFmtId="165" fontId="14" fillId="0" borderId="11" xfId="1" applyNumberFormat="1" applyFont="1" applyBorder="1" applyAlignment="1">
      <alignment horizontal="right" vertical="center"/>
    </xf>
    <xf numFmtId="0" fontId="6" fillId="2" borderId="1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wrapText="1"/>
    </xf>
    <xf numFmtId="165" fontId="4" fillId="2" borderId="11" xfId="1" applyNumberFormat="1" applyFont="1" applyFill="1" applyBorder="1" applyAlignment="1" applyProtection="1">
      <alignment horizontal="center" wrapText="1"/>
    </xf>
    <xf numFmtId="3" fontId="38" fillId="0" borderId="11" xfId="0" applyNumberFormat="1" applyFont="1" applyBorder="1" applyAlignment="1">
      <alignment horizontal="right"/>
    </xf>
    <xf numFmtId="3" fontId="38" fillId="0" borderId="11" xfId="0" applyNumberFormat="1" applyFont="1" applyBorder="1" applyAlignment="1">
      <alignment horizontal="center"/>
    </xf>
    <xf numFmtId="165" fontId="38" fillId="0" borderId="1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165" fontId="42" fillId="2" borderId="11" xfId="1" applyNumberFormat="1" applyFont="1" applyFill="1" applyBorder="1" applyAlignment="1" applyProtection="1">
      <alignment horizontal="center" wrapText="1"/>
    </xf>
    <xf numFmtId="0" fontId="14" fillId="0" borderId="11" xfId="1" applyNumberFormat="1" applyFont="1" applyFill="1" applyBorder="1" applyAlignment="1">
      <alignment horizontal="right" vertical="center" wrapText="1"/>
    </xf>
    <xf numFmtId="3" fontId="14" fillId="0" borderId="11" xfId="1" applyNumberFormat="1" applyFont="1" applyFill="1" applyBorder="1" applyAlignment="1">
      <alignment horizontal="right" vertical="center" wrapText="1"/>
    </xf>
    <xf numFmtId="3" fontId="14" fillId="0" borderId="11" xfId="1" applyNumberFormat="1" applyFont="1" applyFill="1" applyBorder="1" applyAlignment="1">
      <alignment horizontal="right" vertical="center"/>
    </xf>
    <xf numFmtId="3" fontId="14" fillId="0" borderId="11" xfId="1" applyNumberFormat="1" applyFont="1" applyFill="1" applyBorder="1" applyAlignment="1">
      <alignment horizontal="right"/>
    </xf>
    <xf numFmtId="3" fontId="14" fillId="0" borderId="11" xfId="1" applyNumberFormat="1" applyFont="1" applyBorder="1"/>
    <xf numFmtId="3" fontId="29" fillId="0" borderId="11" xfId="1" applyNumberFormat="1" applyFont="1" applyFill="1" applyBorder="1" applyAlignment="1">
      <alignment horizontal="right" vertical="center"/>
    </xf>
    <xf numFmtId="165" fontId="14" fillId="0" borderId="11" xfId="1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horizontal="right" vertical="center" wrapText="1"/>
    </xf>
    <xf numFmtId="49" fontId="13" fillId="0" borderId="0" xfId="0" applyNumberFormat="1" applyFont="1"/>
    <xf numFmtId="165" fontId="13" fillId="0" borderId="11" xfId="1" applyNumberFormat="1" applyFont="1" applyFill="1" applyBorder="1" applyAlignment="1">
      <alignment horizontal="right"/>
    </xf>
    <xf numFmtId="0" fontId="46" fillId="0" borderId="0" xfId="0" applyFont="1"/>
    <xf numFmtId="3" fontId="13" fillId="0" borderId="0" xfId="0" applyNumberFormat="1" applyFont="1"/>
    <xf numFmtId="3" fontId="13" fillId="0" borderId="0" xfId="0" applyNumberFormat="1" applyFont="1" applyAlignment="1">
      <alignment horizontal="right"/>
    </xf>
    <xf numFmtId="165" fontId="13" fillId="0" borderId="0" xfId="0" applyNumberFormat="1" applyFont="1"/>
    <xf numFmtId="0" fontId="37" fillId="0" borderId="0" xfId="0" applyFont="1"/>
    <xf numFmtId="0" fontId="2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165" fontId="14" fillId="0" borderId="18" xfId="1" applyNumberFormat="1" applyFont="1" applyBorder="1" applyAlignment="1">
      <alignment horizontal="right" vertical="center" wrapText="1"/>
    </xf>
    <xf numFmtId="165" fontId="14" fillId="0" borderId="20" xfId="1" applyNumberFormat="1" applyFont="1" applyBorder="1" applyAlignment="1">
      <alignment horizontal="right" vertical="center"/>
    </xf>
    <xf numFmtId="165" fontId="29" fillId="0" borderId="11" xfId="1" applyNumberFormat="1" applyFont="1" applyBorder="1" applyAlignment="1">
      <alignment horizontal="right" vertical="center"/>
    </xf>
    <xf numFmtId="165" fontId="35" fillId="0" borderId="11" xfId="1" applyNumberFormat="1" applyFont="1" applyBorder="1" applyAlignment="1">
      <alignment horizontal="center" vertical="center" wrapText="1"/>
    </xf>
    <xf numFmtId="165" fontId="14" fillId="0" borderId="11" xfId="1" applyNumberFormat="1" applyFont="1" applyBorder="1" applyAlignment="1">
      <alignment horizontal="center"/>
    </xf>
    <xf numFmtId="165" fontId="13" fillId="0" borderId="1" xfId="1" applyNumberFormat="1" applyFont="1" applyFill="1" applyBorder="1" applyAlignment="1" applyProtection="1">
      <alignment wrapText="1"/>
      <protection locked="0"/>
    </xf>
    <xf numFmtId="165" fontId="12" fillId="0" borderId="1" xfId="1" applyNumberFormat="1" applyFont="1" applyFill="1" applyBorder="1" applyAlignment="1" applyProtection="1">
      <alignment vertical="center" wrapText="1"/>
    </xf>
    <xf numFmtId="165" fontId="13" fillId="0" borderId="0" xfId="1" applyNumberFormat="1" applyFont="1" applyFill="1"/>
    <xf numFmtId="165" fontId="32" fillId="0" borderId="1" xfId="1" applyNumberFormat="1" applyFont="1" applyFill="1" applyBorder="1" applyAlignment="1" applyProtection="1">
      <alignment vertical="center" wrapText="1"/>
    </xf>
    <xf numFmtId="165" fontId="44" fillId="0" borderId="0" xfId="1" applyNumberFormat="1" applyFont="1" applyFill="1" applyAlignment="1">
      <alignment horizontal="center" vertical="center"/>
    </xf>
    <xf numFmtId="165" fontId="13" fillId="0" borderId="0" xfId="1" applyNumberFormat="1" applyFont="1" applyFill="1" applyAlignment="1">
      <alignment horizontal="center"/>
    </xf>
    <xf numFmtId="165" fontId="13" fillId="0" borderId="0" xfId="1" applyNumberFormat="1" applyFont="1" applyFill="1" applyAlignment="1">
      <alignment horizontal="left"/>
    </xf>
    <xf numFmtId="165" fontId="36" fillId="0" borderId="1" xfId="1" applyNumberFormat="1" applyFont="1" applyBorder="1" applyAlignment="1">
      <alignment horizontal="center" vertical="center" wrapText="1"/>
    </xf>
    <xf numFmtId="165" fontId="13" fillId="0" borderId="0" xfId="1" applyNumberFormat="1" applyFont="1"/>
    <xf numFmtId="165" fontId="35" fillId="0" borderId="1" xfId="1" applyNumberFormat="1" applyFont="1" applyBorder="1" applyAlignment="1">
      <alignment horizontal="center" vertical="center" wrapText="1"/>
    </xf>
    <xf numFmtId="165" fontId="29" fillId="0" borderId="11" xfId="1" applyNumberFormat="1" applyFont="1" applyFill="1" applyBorder="1" applyAlignment="1">
      <alignment horizontal="right" wrapText="1"/>
    </xf>
    <xf numFmtId="3" fontId="14" fillId="0" borderId="11" xfId="1" applyNumberFormat="1" applyFont="1" applyFill="1" applyBorder="1" applyAlignment="1">
      <alignment horizontal="left"/>
    </xf>
    <xf numFmtId="3" fontId="14" fillId="0" borderId="10" xfId="1" applyNumberFormat="1" applyFont="1" applyFill="1" applyBorder="1" applyAlignment="1" applyProtection="1">
      <alignment horizontal="left" wrapText="1"/>
    </xf>
    <xf numFmtId="0" fontId="27" fillId="0" borderId="1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165" fontId="38" fillId="0" borderId="11" xfId="1" applyNumberFormat="1" applyFont="1" applyFill="1" applyBorder="1" applyAlignment="1" applyProtection="1">
      <alignment horizontal="left" vertical="center" wrapText="1"/>
    </xf>
    <xf numFmtId="165" fontId="40" fillId="0" borderId="11" xfId="1" applyNumberFormat="1" applyFont="1" applyFill="1" applyBorder="1" applyAlignment="1" applyProtection="1">
      <alignment horizontal="center" vertical="center" wrapText="1"/>
    </xf>
    <xf numFmtId="165" fontId="33" fillId="0" borderId="0" xfId="1" applyNumberFormat="1" applyFont="1" applyFill="1" applyBorder="1" applyAlignment="1" applyProtection="1">
      <alignment wrapText="1"/>
      <protection locked="0"/>
    </xf>
    <xf numFmtId="165" fontId="33" fillId="0" borderId="0" xfId="1" applyNumberFormat="1" applyFont="1" applyFill="1"/>
    <xf numFmtId="165" fontId="47" fillId="0" borderId="0" xfId="1" applyNumberFormat="1" applyFont="1" applyFill="1"/>
    <xf numFmtId="165" fontId="17" fillId="0" borderId="16" xfId="1" applyNumberFormat="1" applyFont="1" applyFill="1" applyBorder="1" applyAlignment="1" applyProtection="1">
      <alignment horizontal="center" vertical="center" wrapText="1"/>
    </xf>
    <xf numFmtId="165" fontId="14" fillId="0" borderId="0" xfId="1" applyNumberFormat="1" applyFont="1" applyFill="1" applyAlignment="1">
      <alignment vertical="center"/>
    </xf>
    <xf numFmtId="165" fontId="46" fillId="0" borderId="0" xfId="1" applyNumberFormat="1" applyFont="1" applyFill="1" applyAlignment="1">
      <alignment horizontal="center" vertical="center"/>
    </xf>
    <xf numFmtId="165" fontId="13" fillId="0" borderId="0" xfId="1" applyNumberFormat="1" applyFont="1" applyFill="1" applyBorder="1" applyAlignment="1" applyProtection="1">
      <alignment wrapText="1"/>
      <protection locked="0"/>
    </xf>
    <xf numFmtId="165" fontId="43" fillId="0" borderId="1" xfId="1" applyNumberFormat="1" applyFont="1" applyFill="1" applyBorder="1" applyAlignment="1" applyProtection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165" fontId="43" fillId="0" borderId="23" xfId="1" applyNumberFormat="1" applyFont="1" applyFill="1" applyBorder="1" applyAlignment="1" applyProtection="1">
      <alignment horizontal="center" vertical="center" wrapText="1"/>
    </xf>
    <xf numFmtId="165" fontId="17" fillId="0" borderId="13" xfId="1" applyNumberFormat="1" applyFont="1" applyFill="1" applyBorder="1" applyAlignment="1" applyProtection="1">
      <alignment horizontal="center" vertical="center" wrapText="1"/>
    </xf>
    <xf numFmtId="165" fontId="17" fillId="0" borderId="11" xfId="1" applyNumberFormat="1" applyFont="1" applyFill="1" applyBorder="1" applyAlignment="1" applyProtection="1">
      <alignment horizontal="center" vertical="center" wrapText="1"/>
    </xf>
    <xf numFmtId="3" fontId="14" fillId="0" borderId="11" xfId="1" applyNumberFormat="1" applyFont="1" applyFill="1" applyBorder="1" applyAlignment="1">
      <alignment horizontal="center" vertical="center" wrapText="1"/>
    </xf>
    <xf numFmtId="165" fontId="29" fillId="0" borderId="11" xfId="1" applyNumberFormat="1" applyFont="1" applyFill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 wrapText="1"/>
    </xf>
    <xf numFmtId="165" fontId="29" fillId="0" borderId="1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5" fontId="38" fillId="0" borderId="11" xfId="1" applyNumberFormat="1" applyFont="1" applyFill="1" applyBorder="1" applyAlignment="1" applyProtection="1">
      <alignment vertical="center" wrapText="1"/>
    </xf>
    <xf numFmtId="165" fontId="13" fillId="0" borderId="0" xfId="1" applyNumberFormat="1" applyFont="1" applyFill="1" applyAlignment="1">
      <alignment vertical="center"/>
    </xf>
    <xf numFmtId="165" fontId="48" fillId="0" borderId="11" xfId="1" applyNumberFormat="1" applyFont="1" applyFill="1" applyBorder="1" applyAlignment="1" applyProtection="1">
      <alignment horizontal="center" vertical="center" wrapText="1"/>
    </xf>
    <xf numFmtId="165" fontId="48" fillId="0" borderId="11" xfId="1" applyNumberFormat="1" applyFont="1" applyFill="1" applyBorder="1" applyAlignment="1" applyProtection="1">
      <alignment horizontal="left" vertical="center" wrapText="1"/>
    </xf>
    <xf numFmtId="165" fontId="48" fillId="0" borderId="11" xfId="1" applyNumberFormat="1" applyFont="1" applyFill="1" applyBorder="1" applyAlignment="1" applyProtection="1">
      <alignment horizontal="right" vertical="center" wrapText="1"/>
    </xf>
    <xf numFmtId="165" fontId="49" fillId="0" borderId="0" xfId="1" applyNumberFormat="1" applyFont="1" applyFill="1"/>
    <xf numFmtId="165" fontId="50" fillId="0" borderId="11" xfId="1" applyNumberFormat="1" applyFont="1" applyFill="1" applyBorder="1" applyAlignment="1">
      <alignment horizontal="center" vertical="center"/>
    </xf>
    <xf numFmtId="165" fontId="50" fillId="0" borderId="11" xfId="1" applyNumberFormat="1" applyFont="1" applyFill="1" applyBorder="1" applyAlignment="1" applyProtection="1">
      <alignment horizontal="left" vertical="center" wrapText="1"/>
    </xf>
    <xf numFmtId="165" fontId="50" fillId="0" borderId="11" xfId="1" applyNumberFormat="1" applyFont="1" applyFill="1" applyBorder="1" applyAlignment="1">
      <alignment horizontal="right" vertical="center" wrapText="1"/>
    </xf>
    <xf numFmtId="3" fontId="50" fillId="0" borderId="11" xfId="1" applyNumberFormat="1" applyFont="1" applyFill="1" applyBorder="1" applyAlignment="1">
      <alignment horizontal="right" vertical="center" wrapText="1"/>
    </xf>
    <xf numFmtId="165" fontId="50" fillId="0" borderId="11" xfId="1" applyNumberFormat="1" applyFont="1" applyFill="1" applyBorder="1" applyAlignment="1">
      <alignment horizontal="right" vertical="center"/>
    </xf>
    <xf numFmtId="0" fontId="49" fillId="0" borderId="0" xfId="0" applyFont="1"/>
    <xf numFmtId="0" fontId="50" fillId="2" borderId="7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left" vertical="center" wrapText="1"/>
    </xf>
    <xf numFmtId="165" fontId="50" fillId="0" borderId="11" xfId="1" applyNumberFormat="1" applyFont="1" applyBorder="1" applyAlignment="1">
      <alignment horizontal="right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0" xfId="0" applyFont="1"/>
    <xf numFmtId="165" fontId="50" fillId="0" borderId="11" xfId="1" applyNumberFormat="1" applyFont="1" applyFill="1" applyBorder="1" applyAlignment="1">
      <alignment horizontal="center"/>
    </xf>
    <xf numFmtId="165" fontId="50" fillId="0" borderId="11" xfId="1" applyNumberFormat="1" applyFont="1" applyFill="1" applyBorder="1" applyAlignment="1" applyProtection="1">
      <alignment horizontal="left" wrapText="1"/>
    </xf>
    <xf numFmtId="165" fontId="50" fillId="0" borderId="20" xfId="1" applyNumberFormat="1" applyFont="1" applyBorder="1" applyAlignment="1">
      <alignment horizontal="center" vertical="center" wrapText="1"/>
    </xf>
    <xf numFmtId="165" fontId="53" fillId="0" borderId="1" xfId="1" applyNumberFormat="1" applyFont="1" applyBorder="1" applyAlignment="1">
      <alignment horizontal="center" vertical="center" wrapText="1"/>
    </xf>
    <xf numFmtId="165" fontId="50" fillId="0" borderId="11" xfId="1" applyNumberFormat="1" applyFont="1" applyFill="1" applyBorder="1" applyAlignment="1">
      <alignment horizontal="left"/>
    </xf>
    <xf numFmtId="165" fontId="50" fillId="0" borderId="29" xfId="1" applyNumberFormat="1" applyFont="1" applyFill="1" applyBorder="1" applyAlignment="1" applyProtection="1">
      <alignment horizontal="left" wrapText="1"/>
    </xf>
    <xf numFmtId="165" fontId="50" fillId="0" borderId="11" xfId="1" applyNumberFormat="1" applyFont="1" applyFill="1" applyBorder="1" applyAlignment="1">
      <alignment horizontal="right" wrapText="1"/>
    </xf>
    <xf numFmtId="0" fontId="54" fillId="0" borderId="11" xfId="0" applyFont="1" applyBorder="1" applyAlignment="1">
      <alignment horizontal="center"/>
    </xf>
    <xf numFmtId="0" fontId="50" fillId="0" borderId="11" xfId="0" applyFont="1" applyBorder="1" applyAlignment="1">
      <alignment horizontal="left" wrapText="1"/>
    </xf>
    <xf numFmtId="0" fontId="55" fillId="2" borderId="7" xfId="0" applyFont="1" applyFill="1" applyBorder="1" applyAlignment="1">
      <alignment horizontal="center" wrapText="1"/>
    </xf>
    <xf numFmtId="0" fontId="55" fillId="2" borderId="8" xfId="0" applyFont="1" applyFill="1" applyBorder="1" applyAlignment="1">
      <alignment horizontal="left" wrapText="1"/>
    </xf>
    <xf numFmtId="165" fontId="48" fillId="0" borderId="7" xfId="1" applyNumberFormat="1" applyFont="1" applyFill="1" applyBorder="1" applyAlignment="1" applyProtection="1">
      <alignment horizontal="center" vertical="center" wrapText="1"/>
    </xf>
    <xf numFmtId="0" fontId="56" fillId="0" borderId="0" xfId="0" applyFont="1"/>
    <xf numFmtId="0" fontId="48" fillId="3" borderId="11" xfId="0" applyFont="1" applyFill="1" applyBorder="1" applyAlignment="1">
      <alignment horizontal="center" wrapText="1"/>
    </xf>
    <xf numFmtId="0" fontId="48" fillId="3" borderId="11" xfId="0" applyFont="1" applyFill="1" applyBorder="1" applyAlignment="1">
      <alignment horizontal="left" wrapText="1"/>
    </xf>
    <xf numFmtId="165" fontId="57" fillId="0" borderId="11" xfId="1" applyNumberFormat="1" applyFont="1" applyBorder="1"/>
    <xf numFmtId="0" fontId="58" fillId="3" borderId="0" xfId="0" applyFont="1" applyFill="1"/>
    <xf numFmtId="0" fontId="55" fillId="2" borderId="11" xfId="0" applyFont="1" applyFill="1" applyBorder="1" applyAlignment="1">
      <alignment horizontal="center" wrapText="1"/>
    </xf>
    <xf numFmtId="0" fontId="55" fillId="2" borderId="11" xfId="0" applyFont="1" applyFill="1" applyBorder="1" applyAlignment="1">
      <alignment horizontal="left" wrapText="1"/>
    </xf>
    <xf numFmtId="165" fontId="55" fillId="2" borderId="11" xfId="1" applyNumberFormat="1" applyFont="1" applyFill="1" applyBorder="1" applyAlignment="1" applyProtection="1">
      <alignment horizontal="center" wrapText="1"/>
    </xf>
    <xf numFmtId="165" fontId="12" fillId="0" borderId="1" xfId="1" applyNumberFormat="1" applyFont="1" applyFill="1" applyBorder="1" applyAlignment="1" applyProtection="1">
      <alignment horizontal="left" vertical="center" wrapText="1"/>
    </xf>
    <xf numFmtId="165" fontId="12" fillId="0" borderId="1" xfId="1" applyNumberFormat="1" applyFont="1" applyFill="1" applyBorder="1" applyAlignment="1" applyProtection="1">
      <alignment horizontal="right" vertical="center" wrapText="1"/>
    </xf>
    <xf numFmtId="165" fontId="12" fillId="0" borderId="1" xfId="1" applyNumberFormat="1" applyFont="1" applyFill="1" applyBorder="1" applyAlignment="1" applyProtection="1">
      <alignment horizontal="center" vertical="center" wrapText="1"/>
    </xf>
    <xf numFmtId="165" fontId="43" fillId="0" borderId="1" xfId="1" applyNumberFormat="1" applyFont="1" applyFill="1" applyBorder="1" applyAlignment="1" applyProtection="1">
      <alignment horizontal="center" vertical="center" wrapText="1"/>
    </xf>
    <xf numFmtId="165" fontId="17" fillId="0" borderId="11" xfId="1" applyNumberFormat="1" applyFont="1" applyFill="1" applyBorder="1" applyAlignment="1" applyProtection="1">
      <alignment horizontal="center" vertical="center" wrapText="1"/>
    </xf>
    <xf numFmtId="165" fontId="17" fillId="0" borderId="2" xfId="1" applyNumberFormat="1" applyFont="1" applyFill="1" applyBorder="1" applyAlignment="1" applyProtection="1">
      <alignment horizontal="center" vertical="center" wrapText="1"/>
    </xf>
    <xf numFmtId="165" fontId="17" fillId="0" borderId="15" xfId="1" applyNumberFormat="1" applyFont="1" applyFill="1" applyBorder="1" applyAlignment="1" applyProtection="1">
      <alignment horizontal="center" vertical="center" wrapText="1"/>
    </xf>
    <xf numFmtId="165" fontId="17" fillId="0" borderId="29" xfId="1" applyNumberFormat="1" applyFont="1" applyFill="1" applyBorder="1" applyAlignment="1" applyProtection="1">
      <alignment horizontal="center" vertical="center" wrapText="1"/>
    </xf>
    <xf numFmtId="165" fontId="17" fillId="0" borderId="30" xfId="1" applyNumberFormat="1" applyFont="1" applyFill="1" applyBorder="1" applyAlignment="1" applyProtection="1">
      <alignment horizontal="center" vertical="center" wrapText="1"/>
    </xf>
    <xf numFmtId="165" fontId="17" fillId="0" borderId="17" xfId="1" applyNumberFormat="1" applyFont="1" applyFill="1" applyBorder="1" applyAlignment="1" applyProtection="1">
      <alignment horizontal="center" vertical="center" wrapText="1"/>
    </xf>
    <xf numFmtId="165" fontId="17" fillId="0" borderId="4" xfId="1" applyNumberFormat="1" applyFont="1" applyFill="1" applyBorder="1" applyAlignment="1" applyProtection="1">
      <alignment horizontal="center" vertical="center" wrapText="1"/>
    </xf>
    <xf numFmtId="165" fontId="17" fillId="0" borderId="13" xfId="1" applyNumberFormat="1" applyFont="1" applyFill="1" applyBorder="1" applyAlignment="1" applyProtection="1">
      <alignment horizontal="center" vertical="center" wrapText="1"/>
    </xf>
    <xf numFmtId="165" fontId="17" fillId="0" borderId="3" xfId="1" applyNumberFormat="1" applyFont="1" applyFill="1" applyBorder="1" applyAlignment="1" applyProtection="1">
      <alignment horizontal="center" vertical="center" wrapText="1"/>
    </xf>
    <xf numFmtId="165" fontId="17" fillId="0" borderId="14" xfId="1" applyNumberFormat="1" applyFont="1" applyFill="1" applyBorder="1" applyAlignment="1" applyProtection="1">
      <alignment horizontal="center" vertical="center" wrapText="1"/>
    </xf>
    <xf numFmtId="165" fontId="17" fillId="0" borderId="1" xfId="1" applyNumberFormat="1" applyFont="1" applyFill="1" applyBorder="1" applyAlignment="1" applyProtection="1">
      <alignment horizontal="left" vertical="center" wrapText="1"/>
    </xf>
    <xf numFmtId="165" fontId="17" fillId="0" borderId="12" xfId="1" applyNumberFormat="1" applyFont="1" applyFill="1" applyBorder="1" applyAlignment="1" applyProtection="1">
      <alignment horizontal="center" vertical="center" wrapText="1"/>
    </xf>
    <xf numFmtId="165" fontId="17" fillId="0" borderId="5" xfId="1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3" fontId="29" fillId="0" borderId="11" xfId="1" applyNumberFormat="1" applyFont="1" applyFill="1" applyBorder="1" applyAlignment="1">
      <alignment horizontal="center" vertical="center" wrapText="1"/>
    </xf>
    <xf numFmtId="165" fontId="29" fillId="0" borderId="11" xfId="1" applyNumberFormat="1" applyFont="1" applyFill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 wrapText="1"/>
    </xf>
    <xf numFmtId="165" fontId="29" fillId="0" borderId="18" xfId="1" applyNumberFormat="1" applyFont="1" applyFill="1" applyBorder="1" applyAlignment="1">
      <alignment horizontal="center" vertical="center" wrapText="1"/>
    </xf>
    <xf numFmtId="165" fontId="29" fillId="0" borderId="19" xfId="1" applyNumberFormat="1" applyFont="1" applyFill="1" applyBorder="1" applyAlignment="1">
      <alignment horizontal="center" vertical="center" wrapText="1"/>
    </xf>
    <xf numFmtId="165" fontId="29" fillId="0" borderId="20" xfId="1" applyNumberFormat="1" applyFont="1" applyFill="1" applyBorder="1" applyAlignment="1">
      <alignment horizontal="center" vertical="center" wrapText="1"/>
    </xf>
    <xf numFmtId="165" fontId="29" fillId="0" borderId="11" xfId="1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5" fontId="29" fillId="0" borderId="11" xfId="1" applyNumberFormat="1" applyFont="1" applyBorder="1" applyAlignment="1">
      <alignment horizontal="center" vertical="center" wrapText="1"/>
    </xf>
    <xf numFmtId="165" fontId="19" fillId="0" borderId="1" xfId="1" applyNumberFormat="1" applyFont="1" applyFill="1" applyBorder="1" applyAlignment="1" applyProtection="1">
      <alignment horizontal="center" vertical="center" wrapText="1"/>
    </xf>
    <xf numFmtId="165" fontId="29" fillId="0" borderId="18" xfId="1" applyNumberFormat="1" applyFont="1" applyBorder="1" applyAlignment="1">
      <alignment horizontal="center" vertical="center" wrapText="1"/>
    </xf>
    <xf numFmtId="165" fontId="29" fillId="0" borderId="19" xfId="1" applyNumberFormat="1" applyFont="1" applyBorder="1" applyAlignment="1">
      <alignment horizontal="center" vertical="center" wrapText="1"/>
    </xf>
    <xf numFmtId="165" fontId="29" fillId="0" borderId="20" xfId="1" applyNumberFormat="1" applyFont="1" applyBorder="1" applyAlignment="1">
      <alignment horizontal="center" vertical="center" wrapText="1"/>
    </xf>
    <xf numFmtId="165" fontId="29" fillId="0" borderId="18" xfId="1" applyNumberFormat="1" applyFont="1" applyFill="1" applyBorder="1" applyAlignment="1">
      <alignment horizontal="right" vertical="center"/>
    </xf>
    <xf numFmtId="165" fontId="29" fillId="0" borderId="19" xfId="1" applyNumberFormat="1" applyFont="1" applyFill="1" applyBorder="1" applyAlignment="1">
      <alignment horizontal="right" vertical="center"/>
    </xf>
    <xf numFmtId="165" fontId="29" fillId="0" borderId="20" xfId="1" applyNumberFormat="1" applyFont="1" applyFill="1" applyBorder="1" applyAlignment="1">
      <alignment horizontal="right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3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32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4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42"/>
  <sheetViews>
    <sheetView zoomScale="85" zoomScaleNormal="85" workbookViewId="0">
      <selection activeCell="H14" sqref="H14"/>
    </sheetView>
  </sheetViews>
  <sheetFormatPr defaultColWidth="9.125" defaultRowHeight="14.25" x14ac:dyDescent="0.2"/>
  <cols>
    <col min="1" max="1" width="6" style="114" customWidth="1"/>
    <col min="2" max="2" width="35.375" style="13" bestFit="1" customWidth="1"/>
    <col min="3" max="3" width="7.25" style="13" customWidth="1"/>
    <col min="4" max="4" width="7.875" style="13" customWidth="1"/>
    <col min="5" max="5" width="5.875" style="13" customWidth="1"/>
    <col min="6" max="6" width="7.625" style="13" customWidth="1"/>
    <col min="7" max="7" width="7" style="13" customWidth="1"/>
    <col min="8" max="8" width="14.375" style="13" customWidth="1"/>
    <col min="9" max="12" width="9.25" style="13" customWidth="1"/>
    <col min="13" max="14" width="6.125" style="13" customWidth="1"/>
    <col min="15" max="15" width="6.375" style="13" customWidth="1"/>
    <col min="16" max="16" width="6.125" style="13" customWidth="1"/>
    <col min="17" max="17" width="6.25" style="13" customWidth="1"/>
    <col min="18" max="18" width="5.75" style="13" customWidth="1"/>
    <col min="19" max="19" width="6.75" style="13" customWidth="1"/>
    <col min="20" max="20" width="7.75" style="13" customWidth="1"/>
    <col min="21" max="22" width="10.25" style="13" customWidth="1"/>
    <col min="23" max="24" width="8.375" style="13" customWidth="1"/>
    <col min="25" max="25" width="11.25" style="13" customWidth="1"/>
    <col min="26" max="31" width="6.125" style="13" customWidth="1"/>
    <col min="32" max="32" width="8.75" style="13" customWidth="1"/>
    <col min="33" max="33" width="6.75" style="13" customWidth="1"/>
    <col min="34" max="16384" width="9.125" style="13"/>
  </cols>
  <sheetData>
    <row r="1" spans="1:33" s="27" customFormat="1" ht="30" customHeight="1" x14ac:dyDescent="0.3">
      <c r="A1" s="297"/>
      <c r="B1" s="297"/>
      <c r="C1" s="297"/>
      <c r="D1" s="297"/>
      <c r="E1" s="297"/>
      <c r="F1" s="297"/>
      <c r="G1" s="297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98" t="s">
        <v>151</v>
      </c>
      <c r="AD1" s="298"/>
      <c r="AE1" s="298"/>
      <c r="AF1" s="298"/>
      <c r="AG1" s="298"/>
    </row>
    <row r="2" spans="1:33" s="27" customFormat="1" ht="23.25" customHeight="1" x14ac:dyDescent="0.3">
      <c r="A2" s="299" t="s">
        <v>152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</row>
    <row r="3" spans="1:33" s="27" customFormat="1" ht="23.25" customHeight="1" x14ac:dyDescent="0.3">
      <c r="A3" s="299" t="str">
        <f>'01TCD'!A3:AE3</f>
        <v>Số liệu tính từ ngày 01/5/2019 đến hết ngày 30/9/2024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</row>
    <row r="4" spans="1:33" s="27" customFormat="1" ht="23.25" customHeight="1" x14ac:dyDescent="0.3">
      <c r="A4" s="300" t="str">
        <f>'01TCD'!A4:AE4</f>
        <v>(Kèm theo Báo cáo số …/BC-UBND ngày   /11/2024 của UBND huyện Bắc Sơn)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</row>
    <row r="5" spans="1:33" s="27" customFormat="1" ht="23.2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ht="40.5" customHeight="1" x14ac:dyDescent="0.2">
      <c r="A6" s="301" t="s">
        <v>2</v>
      </c>
      <c r="B6" s="301" t="s">
        <v>3</v>
      </c>
      <c r="C6" s="301" t="s">
        <v>153</v>
      </c>
      <c r="D6" s="301"/>
      <c r="E6" s="301"/>
      <c r="F6" s="301" t="s">
        <v>154</v>
      </c>
      <c r="G6" s="301" t="s">
        <v>155</v>
      </c>
      <c r="H6" s="301" t="s">
        <v>111</v>
      </c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 t="s">
        <v>156</v>
      </c>
      <c r="AA6" s="301"/>
      <c r="AB6" s="301"/>
      <c r="AC6" s="301"/>
      <c r="AD6" s="301"/>
      <c r="AE6" s="302"/>
      <c r="AF6" s="303" t="s">
        <v>118</v>
      </c>
      <c r="AG6" s="303"/>
    </row>
    <row r="7" spans="1:33" ht="58.5" customHeight="1" x14ac:dyDescent="0.2">
      <c r="A7" s="301"/>
      <c r="B7" s="301"/>
      <c r="C7" s="304" t="s">
        <v>50</v>
      </c>
      <c r="D7" s="304" t="s">
        <v>113</v>
      </c>
      <c r="E7" s="306" t="s">
        <v>61</v>
      </c>
      <c r="F7" s="301"/>
      <c r="G7" s="301"/>
      <c r="H7" s="301" t="s">
        <v>67</v>
      </c>
      <c r="I7" s="301"/>
      <c r="J7" s="301"/>
      <c r="K7" s="301"/>
      <c r="L7" s="301"/>
      <c r="M7" s="301" t="s">
        <v>157</v>
      </c>
      <c r="N7" s="301"/>
      <c r="O7" s="301" t="s">
        <v>142</v>
      </c>
      <c r="P7" s="301"/>
      <c r="Q7" s="301"/>
      <c r="R7" s="301"/>
      <c r="S7" s="306" t="s">
        <v>125</v>
      </c>
      <c r="T7" s="306" t="s">
        <v>126</v>
      </c>
      <c r="U7" s="301" t="s">
        <v>158</v>
      </c>
      <c r="V7" s="301"/>
      <c r="W7" s="301" t="s">
        <v>159</v>
      </c>
      <c r="X7" s="301"/>
      <c r="Y7" s="301"/>
      <c r="Z7" s="306" t="s">
        <v>160</v>
      </c>
      <c r="AA7" s="306" t="s">
        <v>161</v>
      </c>
      <c r="AB7" s="306" t="s">
        <v>162</v>
      </c>
      <c r="AC7" s="306" t="s">
        <v>163</v>
      </c>
      <c r="AD7" s="306" t="s">
        <v>164</v>
      </c>
      <c r="AE7" s="311" t="s">
        <v>165</v>
      </c>
      <c r="AF7" s="303" t="s">
        <v>135</v>
      </c>
      <c r="AG7" s="303" t="s">
        <v>136</v>
      </c>
    </row>
    <row r="8" spans="1:33" ht="24.75" customHeight="1" x14ac:dyDescent="0.2">
      <c r="A8" s="301"/>
      <c r="B8" s="301"/>
      <c r="C8" s="304"/>
      <c r="D8" s="304"/>
      <c r="E8" s="306"/>
      <c r="F8" s="301"/>
      <c r="G8" s="301"/>
      <c r="H8" s="306" t="s">
        <v>50</v>
      </c>
      <c r="I8" s="306" t="s">
        <v>166</v>
      </c>
      <c r="J8" s="309" t="s">
        <v>167</v>
      </c>
      <c r="K8" s="306" t="s">
        <v>168</v>
      </c>
      <c r="L8" s="306" t="s">
        <v>169</v>
      </c>
      <c r="M8" s="306" t="s">
        <v>170</v>
      </c>
      <c r="N8" s="306" t="s">
        <v>171</v>
      </c>
      <c r="O8" s="301" t="s">
        <v>123</v>
      </c>
      <c r="P8" s="301"/>
      <c r="Q8" s="301" t="s">
        <v>124</v>
      </c>
      <c r="R8" s="301"/>
      <c r="S8" s="306"/>
      <c r="T8" s="306"/>
      <c r="U8" s="306" t="s">
        <v>172</v>
      </c>
      <c r="V8" s="306" t="s">
        <v>128</v>
      </c>
      <c r="W8" s="306" t="s">
        <v>129</v>
      </c>
      <c r="X8" s="306" t="s">
        <v>173</v>
      </c>
      <c r="Y8" s="306" t="s">
        <v>128</v>
      </c>
      <c r="Z8" s="306"/>
      <c r="AA8" s="306"/>
      <c r="AB8" s="306"/>
      <c r="AC8" s="306"/>
      <c r="AD8" s="306"/>
      <c r="AE8" s="311"/>
      <c r="AF8" s="303"/>
      <c r="AG8" s="303"/>
    </row>
    <row r="9" spans="1:33" ht="46.5" customHeight="1" x14ac:dyDescent="0.2">
      <c r="A9" s="308"/>
      <c r="B9" s="308"/>
      <c r="C9" s="305"/>
      <c r="D9" s="305"/>
      <c r="E9" s="307"/>
      <c r="F9" s="308"/>
      <c r="G9" s="308"/>
      <c r="H9" s="307"/>
      <c r="I9" s="307"/>
      <c r="J9" s="310"/>
      <c r="K9" s="307"/>
      <c r="L9" s="307"/>
      <c r="M9" s="307"/>
      <c r="N9" s="307"/>
      <c r="O9" s="117" t="s">
        <v>170</v>
      </c>
      <c r="P9" s="117" t="s">
        <v>171</v>
      </c>
      <c r="Q9" s="117" t="s">
        <v>170</v>
      </c>
      <c r="R9" s="117" t="s">
        <v>171</v>
      </c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12"/>
      <c r="AF9" s="303"/>
      <c r="AG9" s="303"/>
    </row>
    <row r="10" spans="1:33" s="115" customFormat="1" ht="35.25" customHeight="1" x14ac:dyDescent="0.2">
      <c r="A10" s="118"/>
      <c r="B10" s="119" t="s">
        <v>20</v>
      </c>
      <c r="C10" s="118" t="s">
        <v>191</v>
      </c>
      <c r="D10" s="118" t="s">
        <v>22</v>
      </c>
      <c r="E10" s="118" t="s">
        <v>23</v>
      </c>
      <c r="F10" s="118" t="s">
        <v>24</v>
      </c>
      <c r="G10" s="118" t="s">
        <v>25</v>
      </c>
      <c r="H10" s="118" t="s">
        <v>245</v>
      </c>
      <c r="I10" s="118" t="s">
        <v>27</v>
      </c>
      <c r="J10" s="118" t="s">
        <v>192</v>
      </c>
      <c r="K10" s="118" t="s">
        <v>29</v>
      </c>
      <c r="L10" s="118" t="s">
        <v>30</v>
      </c>
      <c r="M10" s="118" t="s">
        <v>31</v>
      </c>
      <c r="N10" s="118" t="s">
        <v>32</v>
      </c>
      <c r="O10" s="118" t="s">
        <v>33</v>
      </c>
      <c r="P10" s="118" t="s">
        <v>34</v>
      </c>
      <c r="Q10" s="118" t="s">
        <v>35</v>
      </c>
      <c r="R10" s="118" t="s">
        <v>36</v>
      </c>
      <c r="S10" s="118" t="s">
        <v>37</v>
      </c>
      <c r="T10" s="118" t="s">
        <v>38</v>
      </c>
      <c r="U10" s="118" t="s">
        <v>39</v>
      </c>
      <c r="V10" s="118" t="s">
        <v>40</v>
      </c>
      <c r="W10" s="118" t="s">
        <v>41</v>
      </c>
      <c r="X10" s="118" t="s">
        <v>42</v>
      </c>
      <c r="Y10" s="118" t="s">
        <v>43</v>
      </c>
      <c r="Z10" s="118" t="s">
        <v>44</v>
      </c>
      <c r="AA10" s="118" t="s">
        <v>45</v>
      </c>
      <c r="AB10" s="118" t="s">
        <v>46</v>
      </c>
      <c r="AC10" s="118" t="s">
        <v>47</v>
      </c>
      <c r="AD10" s="118" t="s">
        <v>48</v>
      </c>
      <c r="AE10" s="120" t="s">
        <v>49</v>
      </c>
      <c r="AF10" s="118" t="s">
        <v>90</v>
      </c>
      <c r="AG10" s="118" t="s">
        <v>101</v>
      </c>
    </row>
    <row r="11" spans="1:33" s="225" customFormat="1" ht="24.75" customHeight="1" x14ac:dyDescent="0.25">
      <c r="A11" s="222">
        <v>1</v>
      </c>
      <c r="B11" s="223" t="s">
        <v>262</v>
      </c>
      <c r="C11" s="224">
        <v>3</v>
      </c>
      <c r="D11" s="224"/>
      <c r="E11" s="224">
        <v>3</v>
      </c>
      <c r="F11" s="224">
        <v>3</v>
      </c>
      <c r="G11" s="224"/>
      <c r="H11" s="224">
        <v>3</v>
      </c>
      <c r="I11" s="224">
        <v>3</v>
      </c>
      <c r="J11" s="224"/>
      <c r="K11" s="224">
        <v>1</v>
      </c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>
        <v>3</v>
      </c>
      <c r="AC11" s="224"/>
      <c r="AD11" s="224"/>
      <c r="AE11" s="224"/>
      <c r="AF11" s="224">
        <v>3</v>
      </c>
      <c r="AG11" s="224"/>
    </row>
    <row r="12" spans="1:33" s="14" customFormat="1" ht="24.75" customHeight="1" x14ac:dyDescent="0.25">
      <c r="A12" s="110">
        <v>2</v>
      </c>
      <c r="B12" s="11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</row>
    <row r="13" spans="1:33" s="14" customFormat="1" ht="32.25" customHeight="1" x14ac:dyDescent="0.25">
      <c r="A13" s="110">
        <v>3</v>
      </c>
      <c r="B13" s="113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</row>
    <row r="14" spans="1:33" s="14" customFormat="1" ht="24.75" customHeight="1" x14ac:dyDescent="0.25">
      <c r="A14" s="110">
        <v>4</v>
      </c>
      <c r="B14" s="113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</row>
    <row r="15" spans="1:33" s="14" customFormat="1" ht="33" customHeight="1" x14ac:dyDescent="0.25">
      <c r="A15" s="110">
        <v>5</v>
      </c>
      <c r="B15" s="113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</row>
    <row r="16" spans="1:33" s="14" customFormat="1" ht="24.75" customHeight="1" x14ac:dyDescent="0.25">
      <c r="A16" s="110">
        <v>6</v>
      </c>
      <c r="B16" s="113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s="14" customFormat="1" ht="24.75" customHeight="1" x14ac:dyDescent="0.25">
      <c r="A17" s="110">
        <v>7</v>
      </c>
      <c r="B17" s="113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</row>
    <row r="18" spans="1:33" s="14" customFormat="1" ht="24.75" customHeight="1" x14ac:dyDescent="0.25">
      <c r="A18" s="110">
        <v>8</v>
      </c>
      <c r="B18" s="113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</row>
    <row r="19" spans="1:33" s="14" customFormat="1" ht="24.75" customHeight="1" x14ac:dyDescent="0.25">
      <c r="A19" s="110">
        <v>9</v>
      </c>
      <c r="B19" s="113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</row>
    <row r="20" spans="1:33" s="14" customFormat="1" ht="24.75" customHeight="1" x14ac:dyDescent="0.25">
      <c r="A20" s="110">
        <v>10</v>
      </c>
      <c r="B20" s="113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</row>
    <row r="21" spans="1:33" s="14" customFormat="1" ht="24.75" customHeight="1" x14ac:dyDescent="0.25">
      <c r="A21" s="110">
        <v>11</v>
      </c>
      <c r="B21" s="113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</row>
    <row r="22" spans="1:33" s="14" customFormat="1" ht="28.5" customHeight="1" x14ac:dyDescent="0.25">
      <c r="A22" s="110">
        <v>12</v>
      </c>
      <c r="B22" s="113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</row>
    <row r="23" spans="1:33" s="14" customFormat="1" ht="24.75" customHeight="1" x14ac:dyDescent="0.25">
      <c r="A23" s="110">
        <v>13</v>
      </c>
      <c r="B23" s="113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</row>
    <row r="24" spans="1:33" s="14" customFormat="1" ht="24.75" customHeight="1" x14ac:dyDescent="0.25">
      <c r="A24" s="110">
        <v>14</v>
      </c>
      <c r="B24" s="113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</row>
    <row r="25" spans="1:33" s="14" customFormat="1" ht="24.75" customHeight="1" x14ac:dyDescent="0.25">
      <c r="A25" s="110">
        <v>15</v>
      </c>
      <c r="B25" s="113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</row>
    <row r="26" spans="1:33" s="14" customFormat="1" ht="24.75" customHeight="1" x14ac:dyDescent="0.25">
      <c r="A26" s="110">
        <v>16</v>
      </c>
      <c r="B26" s="113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</row>
    <row r="27" spans="1:33" s="14" customFormat="1" ht="24.75" customHeight="1" x14ac:dyDescent="0.25">
      <c r="A27" s="110">
        <v>17</v>
      </c>
      <c r="B27" s="113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</row>
    <row r="28" spans="1:33" s="14" customFormat="1" ht="24.75" customHeight="1" x14ac:dyDescent="0.25">
      <c r="A28" s="110">
        <v>18</v>
      </c>
      <c r="B28" s="11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</row>
    <row r="29" spans="1:33" s="14" customFormat="1" ht="24.75" customHeight="1" x14ac:dyDescent="0.25">
      <c r="A29" s="110">
        <v>19</v>
      </c>
      <c r="B29" s="113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</row>
    <row r="30" spans="1:33" s="14" customFormat="1" ht="30.75" customHeight="1" x14ac:dyDescent="0.25">
      <c r="A30" s="110">
        <v>20</v>
      </c>
      <c r="B30" s="113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</row>
    <row r="31" spans="1:33" s="14" customFormat="1" ht="24.75" customHeight="1" x14ac:dyDescent="0.25">
      <c r="A31" s="110">
        <v>21</v>
      </c>
      <c r="B31" s="113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</row>
    <row r="32" spans="1:33" s="14" customFormat="1" ht="24.75" customHeight="1" x14ac:dyDescent="0.25">
      <c r="A32" s="110">
        <v>22</v>
      </c>
      <c r="B32" s="113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</row>
    <row r="33" spans="1:33" s="14" customFormat="1" ht="24.75" customHeight="1" x14ac:dyDescent="0.25">
      <c r="A33" s="110">
        <v>23</v>
      </c>
      <c r="B33" s="113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</row>
    <row r="34" spans="1:33" s="14" customFormat="1" ht="26.25" customHeight="1" x14ac:dyDescent="0.25">
      <c r="A34" s="110">
        <v>24</v>
      </c>
      <c r="B34" s="113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</row>
    <row r="35" spans="1:33" s="14" customFormat="1" ht="24.75" customHeight="1" x14ac:dyDescent="0.25">
      <c r="A35" s="110">
        <v>25</v>
      </c>
      <c r="B35" s="113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</row>
    <row r="36" spans="1:33" s="14" customFormat="1" ht="19.5" customHeight="1" x14ac:dyDescent="0.25">
      <c r="A36" s="110">
        <v>26</v>
      </c>
      <c r="B36" s="113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</row>
    <row r="37" spans="1:33" s="14" customFormat="1" ht="19.5" customHeight="1" x14ac:dyDescent="0.25">
      <c r="A37" s="110">
        <v>27</v>
      </c>
      <c r="B37" s="113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</row>
    <row r="38" spans="1:33" s="14" customFormat="1" ht="19.5" customHeight="1" x14ac:dyDescent="0.25">
      <c r="A38" s="110">
        <v>28</v>
      </c>
      <c r="B38" s="113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</row>
    <row r="39" spans="1:33" s="14" customFormat="1" ht="19.5" customHeight="1" x14ac:dyDescent="0.25">
      <c r="A39" s="110">
        <v>29</v>
      </c>
      <c r="B39" s="113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</row>
    <row r="40" spans="1:33" s="14" customFormat="1" ht="19.5" customHeight="1" x14ac:dyDescent="0.25">
      <c r="A40" s="110">
        <v>30</v>
      </c>
      <c r="B40" s="113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</row>
    <row r="41" spans="1:33" s="8" customFormat="1" ht="19.5" customHeight="1" x14ac:dyDescent="0.25">
      <c r="A41" s="111"/>
      <c r="B41" s="112" t="s">
        <v>50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21"/>
      <c r="AF41" s="116"/>
      <c r="AG41" s="116"/>
    </row>
    <row r="42" spans="1:33" s="14" customFormat="1" ht="20.100000000000001" customHeight="1" x14ac:dyDescent="0.2">
      <c r="A42" s="313"/>
      <c r="B42" s="31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</sheetData>
  <mergeCells count="46">
    <mergeCell ref="AC7:AC9"/>
    <mergeCell ref="AD7:AD9"/>
    <mergeCell ref="AE7:AE9"/>
    <mergeCell ref="A42:B42"/>
    <mergeCell ref="M8:M9"/>
    <mergeCell ref="N8:N9"/>
    <mergeCell ref="O8:P8"/>
    <mergeCell ref="Q8:R8"/>
    <mergeCell ref="A6:A9"/>
    <mergeCell ref="B6:B9"/>
    <mergeCell ref="U7:V7"/>
    <mergeCell ref="W7:Y7"/>
    <mergeCell ref="Z7:Z9"/>
    <mergeCell ref="AA7:AA9"/>
    <mergeCell ref="AB7:AB9"/>
    <mergeCell ref="W8:W9"/>
    <mergeCell ref="X8:X9"/>
    <mergeCell ref="Y8:Y9"/>
    <mergeCell ref="U8:U9"/>
    <mergeCell ref="V8:V9"/>
    <mergeCell ref="I8:I9"/>
    <mergeCell ref="J8:J9"/>
    <mergeCell ref="K8:K9"/>
    <mergeCell ref="L8:L9"/>
    <mergeCell ref="T7:T9"/>
    <mergeCell ref="H6:Y6"/>
    <mergeCell ref="Z6:AE6"/>
    <mergeCell ref="AF6:AG6"/>
    <mergeCell ref="C7:C9"/>
    <mergeCell ref="D7:D9"/>
    <mergeCell ref="E7:E9"/>
    <mergeCell ref="H7:L7"/>
    <mergeCell ref="M7:N7"/>
    <mergeCell ref="O7:R7"/>
    <mergeCell ref="S7:S9"/>
    <mergeCell ref="C6:E6"/>
    <mergeCell ref="F6:F9"/>
    <mergeCell ref="G6:G9"/>
    <mergeCell ref="AF7:AF9"/>
    <mergeCell ref="AG7:AG9"/>
    <mergeCell ref="H8:H9"/>
    <mergeCell ref="A1:G1"/>
    <mergeCell ref="AC1:AG1"/>
    <mergeCell ref="A2:AG2"/>
    <mergeCell ref="A3:AG3"/>
    <mergeCell ref="A4:AG4"/>
  </mergeCells>
  <pageMargins left="0.26" right="0.21" top="0.33" bottom="0.37" header="0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42"/>
  <sheetViews>
    <sheetView zoomScale="85" zoomScaleNormal="85" workbookViewId="0">
      <selection activeCell="D14" sqref="D14"/>
    </sheetView>
  </sheetViews>
  <sheetFormatPr defaultRowHeight="14.25" x14ac:dyDescent="0.2"/>
  <cols>
    <col min="1" max="1" width="6" customWidth="1"/>
    <col min="2" max="2" width="33.875" bestFit="1" customWidth="1"/>
    <col min="3" max="3" width="7" customWidth="1"/>
    <col min="4" max="4" width="6.625" customWidth="1"/>
    <col min="5" max="5" width="6.875" customWidth="1"/>
    <col min="6" max="6" width="6.375" customWidth="1"/>
    <col min="7" max="7" width="6.75" customWidth="1"/>
    <col min="8" max="8" width="6" customWidth="1"/>
    <col min="9" max="10" width="13.375" customWidth="1"/>
    <col min="11" max="14" width="8.125" customWidth="1"/>
    <col min="15" max="16" width="13" customWidth="1"/>
    <col min="17" max="20" width="10.625" customWidth="1"/>
    <col min="21" max="23" width="12.75" customWidth="1"/>
    <col min="24" max="26" width="12.25" customWidth="1"/>
  </cols>
  <sheetData>
    <row r="1" spans="1:26" ht="18.75" x14ac:dyDescent="0.2">
      <c r="A1" s="288"/>
      <c r="B1" s="288"/>
      <c r="C1" s="288"/>
      <c r="D1" s="288"/>
      <c r="E1" s="288"/>
      <c r="F1" s="288"/>
      <c r="G1" s="288"/>
      <c r="H1" s="28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89" t="s">
        <v>174</v>
      </c>
      <c r="W1" s="289"/>
      <c r="X1" s="289"/>
      <c r="Y1" s="289"/>
      <c r="Z1" s="289"/>
    </row>
    <row r="2" spans="1:26" ht="20.25" x14ac:dyDescent="0.2">
      <c r="A2" s="290" t="s">
        <v>175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26" ht="20.25" x14ac:dyDescent="0.2">
      <c r="A3" s="290" t="str">
        <f>'01TCD'!A3:AE3</f>
        <v>Số liệu tính từ ngày 01/5/2019 đến hết ngày 30/9/2024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20.25" x14ac:dyDescent="0.2">
      <c r="A4" s="291" t="str">
        <f>'01TCD'!A4:AE4</f>
        <v>(Kèm theo Báo cáo số …/BC-UBND ngày   /11/2024 của UBND huyện Bắc Sơn)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</row>
    <row r="5" spans="1:26" ht="20.25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30" customHeight="1" x14ac:dyDescent="0.2">
      <c r="A6" s="314" t="s">
        <v>2</v>
      </c>
      <c r="B6" s="314" t="s">
        <v>3</v>
      </c>
      <c r="C6" s="314" t="s">
        <v>176</v>
      </c>
      <c r="D6" s="314" t="s">
        <v>177</v>
      </c>
      <c r="E6" s="314" t="s">
        <v>178</v>
      </c>
      <c r="F6" s="314"/>
      <c r="G6" s="314"/>
      <c r="H6" s="314"/>
      <c r="I6" s="314" t="s">
        <v>142</v>
      </c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 t="s">
        <v>143</v>
      </c>
      <c r="V6" s="314"/>
      <c r="W6" s="314"/>
      <c r="X6" s="314" t="s">
        <v>144</v>
      </c>
      <c r="Y6" s="314"/>
      <c r="Z6" s="314"/>
    </row>
    <row r="7" spans="1:26" ht="30" customHeight="1" x14ac:dyDescent="0.2">
      <c r="A7" s="314"/>
      <c r="B7" s="314"/>
      <c r="C7" s="314"/>
      <c r="D7" s="314"/>
      <c r="E7" s="314" t="s">
        <v>145</v>
      </c>
      <c r="F7" s="314"/>
      <c r="G7" s="314" t="s">
        <v>146</v>
      </c>
      <c r="H7" s="314"/>
      <c r="I7" s="314" t="s">
        <v>147</v>
      </c>
      <c r="J7" s="314"/>
      <c r="K7" s="314"/>
      <c r="L7" s="314"/>
      <c r="M7" s="314"/>
      <c r="N7" s="314"/>
      <c r="O7" s="314" t="s">
        <v>148</v>
      </c>
      <c r="P7" s="314"/>
      <c r="Q7" s="314"/>
      <c r="R7" s="314"/>
      <c r="S7" s="314"/>
      <c r="T7" s="314"/>
      <c r="U7" s="314" t="s">
        <v>179</v>
      </c>
      <c r="V7" s="314" t="s">
        <v>180</v>
      </c>
      <c r="W7" s="314" t="s">
        <v>128</v>
      </c>
      <c r="X7" s="314" t="s">
        <v>129</v>
      </c>
      <c r="Y7" s="314" t="s">
        <v>173</v>
      </c>
      <c r="Z7" s="314" t="s">
        <v>128</v>
      </c>
    </row>
    <row r="8" spans="1:26" ht="30" customHeight="1" x14ac:dyDescent="0.2">
      <c r="A8" s="314"/>
      <c r="B8" s="314"/>
      <c r="C8" s="314"/>
      <c r="D8" s="314"/>
      <c r="E8" s="314" t="s">
        <v>121</v>
      </c>
      <c r="F8" s="314" t="s">
        <v>122</v>
      </c>
      <c r="G8" s="314" t="s">
        <v>121</v>
      </c>
      <c r="H8" s="314" t="s">
        <v>122</v>
      </c>
      <c r="I8" s="314" t="s">
        <v>181</v>
      </c>
      <c r="J8" s="314" t="s">
        <v>182</v>
      </c>
      <c r="K8" s="314" t="s">
        <v>123</v>
      </c>
      <c r="L8" s="314"/>
      <c r="M8" s="314" t="s">
        <v>124</v>
      </c>
      <c r="N8" s="314"/>
      <c r="O8" s="314" t="s">
        <v>183</v>
      </c>
      <c r="P8" s="314" t="s">
        <v>184</v>
      </c>
      <c r="Q8" s="314" t="s">
        <v>123</v>
      </c>
      <c r="R8" s="314"/>
      <c r="S8" s="314" t="s">
        <v>124</v>
      </c>
      <c r="T8" s="314"/>
      <c r="U8" s="314"/>
      <c r="V8" s="314"/>
      <c r="W8" s="314"/>
      <c r="X8" s="314"/>
      <c r="Y8" s="314"/>
      <c r="Z8" s="314"/>
    </row>
    <row r="9" spans="1:26" ht="38.25" customHeight="1" x14ac:dyDescent="0.2">
      <c r="A9" s="314"/>
      <c r="B9" s="314"/>
      <c r="C9" s="314"/>
      <c r="D9" s="314"/>
      <c r="E9" s="314"/>
      <c r="F9" s="314"/>
      <c r="G9" s="314"/>
      <c r="H9" s="314"/>
      <c r="I9" s="314"/>
      <c r="J9" s="314"/>
      <c r="K9" s="122" t="s">
        <v>121</v>
      </c>
      <c r="L9" s="122" t="s">
        <v>122</v>
      </c>
      <c r="M9" s="122" t="s">
        <v>121</v>
      </c>
      <c r="N9" s="122" t="s">
        <v>122</v>
      </c>
      <c r="O9" s="314"/>
      <c r="P9" s="314"/>
      <c r="Q9" s="122" t="s">
        <v>121</v>
      </c>
      <c r="R9" s="122" t="s">
        <v>122</v>
      </c>
      <c r="S9" s="122" t="s">
        <v>121</v>
      </c>
      <c r="T9" s="122" t="s">
        <v>122</v>
      </c>
      <c r="U9" s="314"/>
      <c r="V9" s="314"/>
      <c r="W9" s="314"/>
      <c r="X9" s="314"/>
      <c r="Y9" s="314"/>
      <c r="Z9" s="314"/>
    </row>
    <row r="10" spans="1:26" s="132" customFormat="1" ht="30" customHeight="1" x14ac:dyDescent="0.25">
      <c r="A10" s="125"/>
      <c r="B10" s="126" t="s">
        <v>20</v>
      </c>
      <c r="C10" s="125" t="s">
        <v>21</v>
      </c>
      <c r="D10" s="125" t="s">
        <v>22</v>
      </c>
      <c r="E10" s="125" t="s">
        <v>23</v>
      </c>
      <c r="F10" s="125" t="s">
        <v>24</v>
      </c>
      <c r="G10" s="125" t="s">
        <v>25</v>
      </c>
      <c r="H10" s="125" t="s">
        <v>26</v>
      </c>
      <c r="I10" s="125" t="s">
        <v>27</v>
      </c>
      <c r="J10" s="125" t="s">
        <v>28</v>
      </c>
      <c r="K10" s="125" t="s">
        <v>29</v>
      </c>
      <c r="L10" s="125" t="s">
        <v>30</v>
      </c>
      <c r="M10" s="125" t="s">
        <v>31</v>
      </c>
      <c r="N10" s="125" t="s">
        <v>32</v>
      </c>
      <c r="O10" s="125" t="s">
        <v>33</v>
      </c>
      <c r="P10" s="125" t="s">
        <v>34</v>
      </c>
      <c r="Q10" s="125" t="s">
        <v>35</v>
      </c>
      <c r="R10" s="125" t="s">
        <v>36</v>
      </c>
      <c r="S10" s="125" t="s">
        <v>37</v>
      </c>
      <c r="T10" s="125" t="s">
        <v>38</v>
      </c>
      <c r="U10" s="125" t="s">
        <v>39</v>
      </c>
      <c r="V10" s="125" t="s">
        <v>40</v>
      </c>
      <c r="W10" s="125" t="s">
        <v>41</v>
      </c>
      <c r="X10" s="125" t="s">
        <v>42</v>
      </c>
      <c r="Y10" s="125" t="s">
        <v>43</v>
      </c>
      <c r="Z10" s="125" t="s">
        <v>44</v>
      </c>
    </row>
    <row r="11" spans="1:26" s="221" customFormat="1" ht="27" customHeight="1" x14ac:dyDescent="0.25">
      <c r="A11" s="226">
        <v>1</v>
      </c>
      <c r="B11" s="227" t="s">
        <v>262</v>
      </c>
      <c r="C11" s="228">
        <v>2</v>
      </c>
      <c r="D11" s="228">
        <v>2</v>
      </c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</row>
    <row r="12" spans="1:26" s="2" customFormat="1" ht="27" customHeight="1" x14ac:dyDescent="0.25">
      <c r="A12" s="125">
        <v>2</v>
      </c>
      <c r="B12" s="127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</row>
    <row r="13" spans="1:26" s="2" customFormat="1" ht="33.75" customHeight="1" x14ac:dyDescent="0.25">
      <c r="A13" s="125">
        <v>3</v>
      </c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</row>
    <row r="14" spans="1:26" s="2" customFormat="1" ht="27" customHeight="1" x14ac:dyDescent="0.25">
      <c r="A14" s="125">
        <v>4</v>
      </c>
      <c r="B14" s="127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</row>
    <row r="15" spans="1:26" s="2" customFormat="1" ht="27" customHeight="1" x14ac:dyDescent="0.25">
      <c r="A15" s="125">
        <v>5</v>
      </c>
      <c r="B15" s="127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</row>
    <row r="16" spans="1:26" s="2" customFormat="1" ht="27" customHeight="1" x14ac:dyDescent="0.25">
      <c r="A16" s="125">
        <v>6</v>
      </c>
      <c r="B16" s="127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</row>
    <row r="17" spans="1:26" s="2" customFormat="1" ht="27" customHeight="1" x14ac:dyDescent="0.25">
      <c r="A17" s="125">
        <v>7</v>
      </c>
      <c r="B17" s="127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</row>
    <row r="18" spans="1:26" s="2" customFormat="1" ht="27" customHeight="1" x14ac:dyDescent="0.25">
      <c r="A18" s="125">
        <v>8</v>
      </c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</row>
    <row r="19" spans="1:26" s="2" customFormat="1" ht="27" customHeight="1" x14ac:dyDescent="0.25">
      <c r="A19" s="125">
        <v>9</v>
      </c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</row>
    <row r="20" spans="1:26" s="2" customFormat="1" ht="27" customHeight="1" x14ac:dyDescent="0.25">
      <c r="A20" s="125">
        <v>10</v>
      </c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</row>
    <row r="21" spans="1:26" s="2" customFormat="1" ht="27" customHeight="1" x14ac:dyDescent="0.25">
      <c r="A21" s="125">
        <v>11</v>
      </c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6" s="2" customFormat="1" ht="27" customHeight="1" x14ac:dyDescent="0.25">
      <c r="A22" s="125">
        <v>12</v>
      </c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</row>
    <row r="23" spans="1:26" s="2" customFormat="1" ht="27" customHeight="1" x14ac:dyDescent="0.25">
      <c r="A23" s="125">
        <v>13</v>
      </c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</row>
    <row r="24" spans="1:26" s="2" customFormat="1" ht="27" customHeight="1" x14ac:dyDescent="0.25">
      <c r="A24" s="125">
        <v>14</v>
      </c>
      <c r="B24" s="127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</row>
    <row r="25" spans="1:26" s="2" customFormat="1" ht="27" customHeight="1" x14ac:dyDescent="0.25">
      <c r="A25" s="125">
        <v>15</v>
      </c>
      <c r="B25" s="127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</row>
    <row r="26" spans="1:26" s="2" customFormat="1" ht="27" customHeight="1" x14ac:dyDescent="0.25">
      <c r="A26" s="125">
        <v>16</v>
      </c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</row>
    <row r="27" spans="1:26" s="2" customFormat="1" ht="27" customHeight="1" x14ac:dyDescent="0.25">
      <c r="A27" s="125">
        <v>17</v>
      </c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</row>
    <row r="28" spans="1:26" s="2" customFormat="1" ht="27" customHeight="1" x14ac:dyDescent="0.25">
      <c r="A28" s="125">
        <v>18</v>
      </c>
      <c r="B28" s="127"/>
      <c r="C28" s="129"/>
      <c r="D28" s="129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pans="1:26" s="2" customFormat="1" ht="27" customHeight="1" x14ac:dyDescent="0.25">
      <c r="A29" s="125">
        <v>19</v>
      </c>
      <c r="B29" s="127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</row>
    <row r="30" spans="1:26" s="2" customFormat="1" ht="27" customHeight="1" x14ac:dyDescent="0.25">
      <c r="A30" s="125">
        <v>20</v>
      </c>
      <c r="B30" s="127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</row>
    <row r="31" spans="1:26" s="2" customFormat="1" ht="27" customHeight="1" x14ac:dyDescent="0.25">
      <c r="A31" s="125">
        <v>21</v>
      </c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</row>
    <row r="32" spans="1:26" s="2" customFormat="1" ht="27" customHeight="1" x14ac:dyDescent="0.25">
      <c r="A32" s="125">
        <v>22</v>
      </c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</row>
    <row r="33" spans="1:26" s="2" customFormat="1" ht="27" customHeight="1" x14ac:dyDescent="0.25">
      <c r="A33" s="125">
        <v>23</v>
      </c>
      <c r="B33" s="127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</row>
    <row r="34" spans="1:26" s="2" customFormat="1" ht="31.5" customHeight="1" x14ac:dyDescent="0.25">
      <c r="A34" s="125">
        <v>24</v>
      </c>
      <c r="B34" s="127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</row>
    <row r="35" spans="1:26" s="2" customFormat="1" ht="27" customHeight="1" x14ac:dyDescent="0.25">
      <c r="A35" s="125">
        <v>25</v>
      </c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</row>
    <row r="36" spans="1:26" s="2" customFormat="1" ht="27" customHeight="1" x14ac:dyDescent="0.25">
      <c r="A36" s="125">
        <v>26</v>
      </c>
      <c r="B36" s="127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</row>
    <row r="37" spans="1:26" s="2" customFormat="1" ht="27" customHeight="1" x14ac:dyDescent="0.25">
      <c r="A37" s="125">
        <v>27</v>
      </c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</row>
    <row r="38" spans="1:26" s="2" customFormat="1" ht="30" customHeight="1" x14ac:dyDescent="0.25">
      <c r="A38" s="125">
        <v>28</v>
      </c>
      <c r="B38" s="127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</row>
    <row r="39" spans="1:26" s="2" customFormat="1" ht="33" customHeight="1" x14ac:dyDescent="0.25">
      <c r="A39" s="125">
        <v>29</v>
      </c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</row>
    <row r="40" spans="1:26" s="2" customFormat="1" ht="27" customHeight="1" x14ac:dyDescent="0.25">
      <c r="A40" s="125">
        <v>30</v>
      </c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</row>
    <row r="41" spans="1:26" s="3" customFormat="1" ht="24.95" customHeight="1" x14ac:dyDescent="0.25">
      <c r="A41" s="124"/>
      <c r="B41" s="126" t="s">
        <v>50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</row>
    <row r="42" spans="1:26" s="2" customFormat="1" ht="20.100000000000001" customHeight="1" x14ac:dyDescent="0.2">
      <c r="A42" s="295"/>
      <c r="B42" s="29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36">
    <mergeCell ref="A42:B42"/>
    <mergeCell ref="X7:X9"/>
    <mergeCell ref="Y7:Y9"/>
    <mergeCell ref="Z7:Z9"/>
    <mergeCell ref="E8:E9"/>
    <mergeCell ref="F8:F9"/>
    <mergeCell ref="G8:G9"/>
    <mergeCell ref="H8:H9"/>
    <mergeCell ref="I8:I9"/>
    <mergeCell ref="J8:J9"/>
    <mergeCell ref="K8:L8"/>
    <mergeCell ref="A6:A9"/>
    <mergeCell ref="B6:B9"/>
    <mergeCell ref="C6:C9"/>
    <mergeCell ref="D6:D9"/>
    <mergeCell ref="M8:N8"/>
    <mergeCell ref="I6:T6"/>
    <mergeCell ref="U6:W6"/>
    <mergeCell ref="X6:Z6"/>
    <mergeCell ref="E7:F7"/>
    <mergeCell ref="G7:H7"/>
    <mergeCell ref="I7:N7"/>
    <mergeCell ref="O7:T7"/>
    <mergeCell ref="U7:U9"/>
    <mergeCell ref="V7:V9"/>
    <mergeCell ref="W7:W9"/>
    <mergeCell ref="E6:H6"/>
    <mergeCell ref="O8:O9"/>
    <mergeCell ref="P8:P9"/>
    <mergeCell ref="Q8:R8"/>
    <mergeCell ref="S8:T8"/>
    <mergeCell ref="A1:H1"/>
    <mergeCell ref="V1:Z1"/>
    <mergeCell ref="A2:Z2"/>
    <mergeCell ref="A3:Z3"/>
    <mergeCell ref="A4:Z4"/>
  </mergeCells>
  <conditionalFormatting sqref="V34:W34">
    <cfRule type="expression" dxfId="1" priority="2" stopIfTrue="1">
      <formula>OR($U34&lt;$V34)</formula>
    </cfRule>
  </conditionalFormatting>
  <conditionalFormatting sqref="Y34:Z34">
    <cfRule type="expression" dxfId="0" priority="1" stopIfTrue="1">
      <formula>OR($X34&lt;$Y34)</formula>
    </cfRule>
  </conditionalFormatting>
  <pageMargins left="0.2" right="0" top="0.33" bottom="0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AE42"/>
  <sheetViews>
    <sheetView tabSelected="1" topLeftCell="B1" zoomScale="85" zoomScaleNormal="85" workbookViewId="0">
      <selection activeCell="Z11" sqref="Z11"/>
    </sheetView>
  </sheetViews>
  <sheetFormatPr defaultColWidth="9.125" defaultRowHeight="14.25" x14ac:dyDescent="0.2"/>
  <cols>
    <col min="1" max="1" width="6" style="159" customWidth="1"/>
    <col min="2" max="2" width="31.875" style="159" customWidth="1"/>
    <col min="3" max="3" width="10.75" style="159" customWidth="1"/>
    <col min="4" max="4" width="8.375" style="159" customWidth="1"/>
    <col min="5" max="5" width="13.25" style="159" customWidth="1"/>
    <col min="6" max="6" width="7.375" style="159" customWidth="1"/>
    <col min="7" max="7" width="8.25" style="159" customWidth="1"/>
    <col min="8" max="8" width="7.875" style="159" customWidth="1"/>
    <col min="9" max="10" width="8.25" style="159" customWidth="1"/>
    <col min="11" max="11" width="7.875" style="159" customWidth="1"/>
    <col min="12" max="12" width="8.25" style="159" customWidth="1"/>
    <col min="13" max="13" width="8.75" style="159" customWidth="1"/>
    <col min="14" max="14" width="6.875" style="159" customWidth="1"/>
    <col min="15" max="15" width="7.125" style="159" customWidth="1"/>
    <col min="16" max="16" width="7.25" style="159" customWidth="1"/>
    <col min="17" max="17" width="7.625" style="159" customWidth="1"/>
    <col min="18" max="18" width="8.625" style="159" customWidth="1"/>
    <col min="19" max="19" width="8.375" style="159" customWidth="1"/>
    <col min="20" max="20" width="9" style="159" customWidth="1"/>
    <col min="21" max="21" width="8" style="159" customWidth="1"/>
    <col min="22" max="22" width="8.25" style="159" customWidth="1"/>
    <col min="23" max="23" width="6.75" style="159" customWidth="1"/>
    <col min="24" max="24" width="7.75" style="159" customWidth="1"/>
    <col min="25" max="25" width="7.625" style="159" customWidth="1"/>
    <col min="26" max="26" width="7.875" style="159" customWidth="1"/>
    <col min="27" max="27" width="8.25" style="159" customWidth="1"/>
    <col min="28" max="28" width="7.625" style="159" customWidth="1"/>
    <col min="29" max="29" width="8.875" style="159" customWidth="1"/>
    <col min="30" max="30" width="8.75" style="159" customWidth="1"/>
    <col min="31" max="31" width="7.75" style="159" customWidth="1"/>
    <col min="32" max="16384" width="9.125" style="159"/>
  </cols>
  <sheetData>
    <row r="1" spans="1:31" s="175" customFormat="1" ht="20.25" x14ac:dyDescent="0.3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230" t="s">
        <v>0</v>
      </c>
      <c r="AA1" s="230"/>
      <c r="AB1" s="230"/>
      <c r="AC1" s="230"/>
      <c r="AD1" s="230"/>
      <c r="AE1" s="230"/>
    </row>
    <row r="2" spans="1:31" s="175" customFormat="1" ht="20.25" x14ac:dyDescent="0.3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</row>
    <row r="3" spans="1:31" s="175" customFormat="1" ht="20.25" x14ac:dyDescent="0.3">
      <c r="A3" s="231" t="s">
        <v>259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</row>
    <row r="4" spans="1:31" s="176" customFormat="1" ht="18.75" x14ac:dyDescent="0.25">
      <c r="A4" s="232" t="s">
        <v>261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</row>
    <row r="5" spans="1:31" s="176" customFormat="1" ht="18.75" x14ac:dyDescent="0.25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</row>
    <row r="6" spans="1:31" ht="30" customHeight="1" x14ac:dyDescent="0.2">
      <c r="A6" s="234" t="s">
        <v>2</v>
      </c>
      <c r="B6" s="234" t="s">
        <v>3</v>
      </c>
      <c r="C6" s="234" t="s">
        <v>4</v>
      </c>
      <c r="D6" s="234" t="s">
        <v>185</v>
      </c>
      <c r="E6" s="241" t="s">
        <v>5</v>
      </c>
      <c r="F6" s="234" t="s">
        <v>6</v>
      </c>
      <c r="G6" s="234"/>
      <c r="H6" s="234"/>
      <c r="I6" s="234"/>
      <c r="J6" s="234"/>
      <c r="K6" s="234"/>
      <c r="L6" s="234"/>
      <c r="M6" s="234"/>
      <c r="N6" s="234" t="s">
        <v>7</v>
      </c>
      <c r="O6" s="234"/>
      <c r="P6" s="234"/>
      <c r="Q6" s="234"/>
      <c r="R6" s="234"/>
      <c r="S6" s="234"/>
      <c r="T6" s="234"/>
      <c r="U6" s="234"/>
      <c r="V6" s="234"/>
      <c r="W6" s="244"/>
      <c r="X6" s="244"/>
      <c r="Y6" s="244"/>
      <c r="Z6" s="244"/>
      <c r="AA6" s="244"/>
      <c r="AB6" s="244"/>
      <c r="AC6" s="244"/>
      <c r="AD6" s="244"/>
      <c r="AE6" s="244"/>
    </row>
    <row r="7" spans="1:31" ht="30" customHeight="1" x14ac:dyDescent="0.2">
      <c r="A7" s="234"/>
      <c r="B7" s="234"/>
      <c r="C7" s="234"/>
      <c r="D7" s="234"/>
      <c r="E7" s="241"/>
      <c r="F7" s="239" t="s">
        <v>8</v>
      </c>
      <c r="G7" s="239" t="s">
        <v>9</v>
      </c>
      <c r="H7" s="245" t="s">
        <v>10</v>
      </c>
      <c r="I7" s="245"/>
      <c r="J7" s="241" t="s">
        <v>11</v>
      </c>
      <c r="K7" s="241"/>
      <c r="L7" s="241"/>
      <c r="M7" s="241"/>
      <c r="N7" s="234" t="s">
        <v>12</v>
      </c>
      <c r="O7" s="234"/>
      <c r="P7" s="234"/>
      <c r="Q7" s="234"/>
      <c r="R7" s="234"/>
      <c r="S7" s="234"/>
      <c r="T7" s="234"/>
      <c r="U7" s="234"/>
      <c r="V7" s="235"/>
      <c r="W7" s="236" t="s">
        <v>14</v>
      </c>
      <c r="X7" s="237"/>
      <c r="Y7" s="237"/>
      <c r="Z7" s="237"/>
      <c r="AA7" s="237"/>
      <c r="AB7" s="237"/>
      <c r="AC7" s="237"/>
      <c r="AD7" s="237"/>
      <c r="AE7" s="238"/>
    </row>
    <row r="8" spans="1:31" ht="30" customHeight="1" x14ac:dyDescent="0.2">
      <c r="A8" s="234"/>
      <c r="B8" s="234"/>
      <c r="C8" s="234"/>
      <c r="D8" s="234"/>
      <c r="E8" s="241"/>
      <c r="F8" s="239"/>
      <c r="G8" s="239"/>
      <c r="H8" s="239" t="s">
        <v>15</v>
      </c>
      <c r="I8" s="241" t="s">
        <v>16</v>
      </c>
      <c r="J8" s="239" t="s">
        <v>17</v>
      </c>
      <c r="K8" s="239" t="s">
        <v>9</v>
      </c>
      <c r="L8" s="239" t="s">
        <v>18</v>
      </c>
      <c r="M8" s="239" t="s">
        <v>19</v>
      </c>
      <c r="N8" s="239" t="s">
        <v>13</v>
      </c>
      <c r="O8" s="239" t="s">
        <v>8</v>
      </c>
      <c r="P8" s="239" t="s">
        <v>9</v>
      </c>
      <c r="Q8" s="234" t="s">
        <v>10</v>
      </c>
      <c r="R8" s="234"/>
      <c r="S8" s="234" t="s">
        <v>11</v>
      </c>
      <c r="T8" s="234"/>
      <c r="U8" s="234"/>
      <c r="V8" s="235"/>
      <c r="W8" s="233" t="s">
        <v>13</v>
      </c>
      <c r="X8" s="233" t="s">
        <v>8</v>
      </c>
      <c r="Y8" s="233" t="s">
        <v>9</v>
      </c>
      <c r="Z8" s="233" t="s">
        <v>10</v>
      </c>
      <c r="AA8" s="233"/>
      <c r="AB8" s="233" t="s">
        <v>11</v>
      </c>
      <c r="AC8" s="233"/>
      <c r="AD8" s="233"/>
      <c r="AE8" s="233"/>
    </row>
    <row r="9" spans="1:31" ht="69.75" customHeight="1" x14ac:dyDescent="0.2">
      <c r="A9" s="244"/>
      <c r="B9" s="244"/>
      <c r="C9" s="244"/>
      <c r="D9" s="244"/>
      <c r="E9" s="242"/>
      <c r="F9" s="240"/>
      <c r="G9" s="240"/>
      <c r="H9" s="240"/>
      <c r="I9" s="242"/>
      <c r="J9" s="240"/>
      <c r="K9" s="240"/>
      <c r="L9" s="240"/>
      <c r="M9" s="240"/>
      <c r="N9" s="240"/>
      <c r="O9" s="240"/>
      <c r="P9" s="240"/>
      <c r="Q9" s="185" t="s">
        <v>15</v>
      </c>
      <c r="R9" s="185" t="s">
        <v>16</v>
      </c>
      <c r="S9" s="185" t="s">
        <v>17</v>
      </c>
      <c r="T9" s="185" t="s">
        <v>9</v>
      </c>
      <c r="U9" s="185" t="s">
        <v>18</v>
      </c>
      <c r="V9" s="177" t="s">
        <v>19</v>
      </c>
      <c r="W9" s="233"/>
      <c r="X9" s="233"/>
      <c r="Y9" s="233"/>
      <c r="Z9" s="186" t="s">
        <v>15</v>
      </c>
      <c r="AA9" s="186" t="s">
        <v>16</v>
      </c>
      <c r="AB9" s="186" t="s">
        <v>17</v>
      </c>
      <c r="AC9" s="186" t="s">
        <v>9</v>
      </c>
      <c r="AD9" s="186" t="s">
        <v>18</v>
      </c>
      <c r="AE9" s="186" t="s">
        <v>19</v>
      </c>
    </row>
    <row r="10" spans="1:31" s="178" customFormat="1" ht="45" x14ac:dyDescent="0.2">
      <c r="A10" s="70"/>
      <c r="B10" s="51" t="s">
        <v>20</v>
      </c>
      <c r="C10" s="46" t="s">
        <v>186</v>
      </c>
      <c r="D10" s="36" t="s">
        <v>187</v>
      </c>
      <c r="E10" s="36" t="s">
        <v>188</v>
      </c>
      <c r="F10" s="70" t="s">
        <v>24</v>
      </c>
      <c r="G10" s="70" t="s">
        <v>25</v>
      </c>
      <c r="H10" s="70" t="s">
        <v>26</v>
      </c>
      <c r="I10" s="70" t="s">
        <v>27</v>
      </c>
      <c r="J10" s="70">
        <v>8</v>
      </c>
      <c r="K10" s="70" t="s">
        <v>29</v>
      </c>
      <c r="L10" s="70" t="s">
        <v>30</v>
      </c>
      <c r="M10" s="70" t="s">
        <v>31</v>
      </c>
      <c r="N10" s="70" t="s">
        <v>32</v>
      </c>
      <c r="O10" s="70" t="s">
        <v>33</v>
      </c>
      <c r="P10" s="70" t="s">
        <v>34</v>
      </c>
      <c r="Q10" s="70" t="s">
        <v>35</v>
      </c>
      <c r="R10" s="70" t="s">
        <v>36</v>
      </c>
      <c r="S10" s="70" t="s">
        <v>37</v>
      </c>
      <c r="T10" s="70" t="s">
        <v>38</v>
      </c>
      <c r="U10" s="70" t="s">
        <v>39</v>
      </c>
      <c r="V10" s="70" t="s">
        <v>40</v>
      </c>
      <c r="W10" s="70" t="s">
        <v>41</v>
      </c>
      <c r="X10" s="70" t="s">
        <v>42</v>
      </c>
      <c r="Y10" s="70" t="s">
        <v>43</v>
      </c>
      <c r="Z10" s="70" t="s">
        <v>44</v>
      </c>
      <c r="AA10" s="70" t="s">
        <v>45</v>
      </c>
      <c r="AB10" s="70" t="s">
        <v>46</v>
      </c>
      <c r="AC10" s="70" t="s">
        <v>47</v>
      </c>
      <c r="AD10" s="70" t="s">
        <v>48</v>
      </c>
      <c r="AE10" s="70" t="s">
        <v>49</v>
      </c>
    </row>
    <row r="11" spans="1:31" s="197" customFormat="1" ht="26.25" customHeight="1" x14ac:dyDescent="0.25">
      <c r="A11" s="194" t="s">
        <v>21</v>
      </c>
      <c r="B11" s="195" t="s">
        <v>262</v>
      </c>
      <c r="C11" s="196">
        <v>654</v>
      </c>
      <c r="D11" s="196">
        <v>776</v>
      </c>
      <c r="E11" s="196">
        <v>652</v>
      </c>
      <c r="F11" s="196">
        <v>331</v>
      </c>
      <c r="G11" s="196">
        <v>368</v>
      </c>
      <c r="H11" s="196">
        <v>331</v>
      </c>
      <c r="I11" s="196"/>
      <c r="J11" s="196"/>
      <c r="K11" s="196"/>
      <c r="L11" s="196"/>
      <c r="M11" s="196"/>
      <c r="N11" s="196">
        <v>4810</v>
      </c>
      <c r="O11" s="196">
        <v>309</v>
      </c>
      <c r="P11" s="196">
        <v>375</v>
      </c>
      <c r="Q11" s="196">
        <v>309</v>
      </c>
      <c r="R11" s="196"/>
      <c r="S11" s="196">
        <v>2</v>
      </c>
      <c r="T11" s="196">
        <v>75</v>
      </c>
      <c r="U11" s="196">
        <v>2</v>
      </c>
      <c r="V11" s="196"/>
      <c r="W11" s="196">
        <v>14</v>
      </c>
      <c r="X11" s="196">
        <v>14</v>
      </c>
      <c r="Y11" s="196">
        <v>38</v>
      </c>
      <c r="Z11" s="196">
        <v>14</v>
      </c>
      <c r="AA11" s="196"/>
      <c r="AB11" s="196"/>
      <c r="AC11" s="196"/>
      <c r="AD11" s="196"/>
      <c r="AE11" s="196"/>
    </row>
    <row r="12" spans="1:31" ht="26.25" customHeight="1" x14ac:dyDescent="0.2">
      <c r="A12" s="34" t="s">
        <v>193</v>
      </c>
      <c r="B12" s="172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ht="26.25" customHeight="1" x14ac:dyDescent="0.2">
      <c r="A13" s="34" t="s">
        <v>194</v>
      </c>
      <c r="B13" s="172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ht="26.25" customHeight="1" x14ac:dyDescent="0.2">
      <c r="A14" s="34" t="s">
        <v>195</v>
      </c>
      <c r="B14" s="172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31" ht="26.25" customHeight="1" x14ac:dyDescent="0.2">
      <c r="A15" s="34" t="s">
        <v>196</v>
      </c>
      <c r="B15" s="172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ht="26.25" customHeight="1" x14ac:dyDescent="0.2">
      <c r="A16" s="34" t="s">
        <v>197</v>
      </c>
      <c r="B16" s="172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ht="26.25" customHeight="1" x14ac:dyDescent="0.2">
      <c r="A17" s="34" t="s">
        <v>198</v>
      </c>
      <c r="B17" s="172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ht="26.25" customHeight="1" x14ac:dyDescent="0.2">
      <c r="A18" s="34" t="s">
        <v>199</v>
      </c>
      <c r="B18" s="172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ht="26.25" customHeight="1" x14ac:dyDescent="0.2">
      <c r="A19" s="34" t="s">
        <v>200</v>
      </c>
      <c r="B19" s="172"/>
      <c r="C19" s="35"/>
      <c r="D19" s="35"/>
      <c r="E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ht="26.25" customHeight="1" x14ac:dyDescent="0.2">
      <c r="A20" s="34" t="s">
        <v>201</v>
      </c>
      <c r="B20" s="172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ht="26.25" customHeight="1" x14ac:dyDescent="0.25">
      <c r="A21" s="34" t="s">
        <v>202</v>
      </c>
      <c r="B21" s="17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pans="1:31" s="193" customFormat="1" ht="26.25" customHeight="1" x14ac:dyDescent="0.2">
      <c r="A22" s="192" t="s">
        <v>203</v>
      </c>
      <c r="B22" s="192"/>
      <c r="C22" s="46"/>
      <c r="D22" s="46"/>
      <c r="E22" s="46"/>
      <c r="F22" s="192"/>
      <c r="G22" s="192"/>
      <c r="H22" s="192"/>
      <c r="I22" s="192"/>
      <c r="J22" s="192"/>
      <c r="K22" s="192"/>
      <c r="L22" s="192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ht="26.25" customHeight="1" x14ac:dyDescent="0.2">
      <c r="A23" s="34" t="s">
        <v>204</v>
      </c>
      <c r="B23" s="172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pans="1:31" ht="26.25" customHeight="1" x14ac:dyDescent="0.2">
      <c r="A24" s="34" t="s">
        <v>205</v>
      </c>
      <c r="B24" s="172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pans="1:31" ht="26.25" customHeight="1" x14ac:dyDescent="0.2">
      <c r="A25" s="34" t="s">
        <v>206</v>
      </c>
      <c r="B25" s="172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ht="26.25" customHeight="1" x14ac:dyDescent="0.2">
      <c r="A26" s="34" t="s">
        <v>207</v>
      </c>
      <c r="B26" s="172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pans="1:31" ht="26.25" customHeight="1" x14ac:dyDescent="0.2">
      <c r="A27" s="34" t="s">
        <v>208</v>
      </c>
      <c r="B27" s="172"/>
      <c r="C27" s="144"/>
      <c r="D27" s="144"/>
      <c r="E27" s="144"/>
      <c r="F27" s="38"/>
      <c r="G27" s="38"/>
      <c r="H27" s="38"/>
      <c r="I27" s="144"/>
      <c r="J27" s="144"/>
      <c r="K27" s="144"/>
      <c r="L27" s="144"/>
      <c r="M27" s="144"/>
      <c r="N27" s="38"/>
      <c r="O27" s="38"/>
      <c r="P27" s="38"/>
      <c r="Q27" s="38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pans="1:31" ht="26.25" customHeight="1" x14ac:dyDescent="0.2">
      <c r="A28" s="34" t="s">
        <v>209</v>
      </c>
      <c r="B28" s="172"/>
      <c r="C28" s="38"/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1" ht="26.25" customHeight="1" x14ac:dyDescent="0.2">
      <c r="A29" s="34" t="s">
        <v>210</v>
      </c>
      <c r="B29" s="172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pans="1:31" ht="26.25" customHeight="1" x14ac:dyDescent="0.2">
      <c r="A30" s="34" t="s">
        <v>211</v>
      </c>
      <c r="B30" s="172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ht="26.25" customHeight="1" x14ac:dyDescent="0.2">
      <c r="A31" s="34" t="s">
        <v>212</v>
      </c>
      <c r="B31" s="17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ht="26.25" customHeight="1" x14ac:dyDescent="0.2">
      <c r="A32" s="34" t="s">
        <v>213</v>
      </c>
      <c r="B32" s="172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1" ht="26.25" customHeight="1" x14ac:dyDescent="0.2">
      <c r="A33" s="34" t="s">
        <v>214</v>
      </c>
      <c r="B33" s="172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ht="26.25" customHeight="1" x14ac:dyDescent="0.2">
      <c r="A34" s="34" t="s">
        <v>215</v>
      </c>
      <c r="B34" s="172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 ht="26.25" customHeight="1" x14ac:dyDescent="0.2">
      <c r="A35" s="34" t="s">
        <v>216</v>
      </c>
      <c r="B35" s="172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26.25" customHeight="1" x14ac:dyDescent="0.2">
      <c r="A36" s="34" t="s">
        <v>217</v>
      </c>
      <c r="B36" s="172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ht="26.25" customHeight="1" x14ac:dyDescent="0.2">
      <c r="A37" s="34" t="s">
        <v>218</v>
      </c>
      <c r="B37" s="172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ht="26.25" customHeight="1" x14ac:dyDescent="0.2">
      <c r="A38" s="34" t="s">
        <v>219</v>
      </c>
      <c r="B38" s="172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ht="26.25" customHeight="1" x14ac:dyDescent="0.2">
      <c r="A39" s="34" t="s">
        <v>220</v>
      </c>
      <c r="B39" s="172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pans="1:31" ht="26.25" customHeight="1" x14ac:dyDescent="0.2">
      <c r="A40" s="34" t="s">
        <v>221</v>
      </c>
      <c r="B40" s="172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79" customFormat="1" ht="26.25" customHeight="1" x14ac:dyDescent="0.2">
      <c r="A41" s="186"/>
      <c r="B41" s="173" t="s">
        <v>50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</row>
    <row r="42" spans="1:31" ht="19.5" customHeight="1" x14ac:dyDescent="0.2">
      <c r="A42" s="243"/>
      <c r="B42" s="243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</row>
  </sheetData>
  <mergeCells count="35">
    <mergeCell ref="A42:B42"/>
    <mergeCell ref="M8:M9"/>
    <mergeCell ref="N8:N9"/>
    <mergeCell ref="O8:O9"/>
    <mergeCell ref="P8:P9"/>
    <mergeCell ref="A6:A9"/>
    <mergeCell ref="B6:B9"/>
    <mergeCell ref="C6:C9"/>
    <mergeCell ref="D6:D9"/>
    <mergeCell ref="E6:E9"/>
    <mergeCell ref="F6:M6"/>
    <mergeCell ref="N6:AE6"/>
    <mergeCell ref="F7:F9"/>
    <mergeCell ref="G7:G9"/>
    <mergeCell ref="H7:I7"/>
    <mergeCell ref="J7:M7"/>
    <mergeCell ref="H8:H9"/>
    <mergeCell ref="I8:I9"/>
    <mergeCell ref="J8:J9"/>
    <mergeCell ref="K8:K9"/>
    <mergeCell ref="L8:L9"/>
    <mergeCell ref="Z8:AA8"/>
    <mergeCell ref="AB8:AE8"/>
    <mergeCell ref="N7:V7"/>
    <mergeCell ref="S8:V8"/>
    <mergeCell ref="Q8:R8"/>
    <mergeCell ref="W8:W9"/>
    <mergeCell ref="X8:X9"/>
    <mergeCell ref="Y8:Y9"/>
    <mergeCell ref="W7:AE7"/>
    <mergeCell ref="A1:J1"/>
    <mergeCell ref="Z1:AE1"/>
    <mergeCell ref="A2:AE2"/>
    <mergeCell ref="A3:AE3"/>
    <mergeCell ref="A4:AE4"/>
  </mergeCells>
  <pageMargins left="0.22" right="0" top="0.39" bottom="0" header="0" footer="0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4"/>
  <sheetViews>
    <sheetView zoomScale="85" zoomScaleNormal="85" workbookViewId="0">
      <selection activeCell="V10" sqref="V10"/>
    </sheetView>
  </sheetViews>
  <sheetFormatPr defaultColWidth="9.125" defaultRowHeight="14.25" x14ac:dyDescent="0.2"/>
  <cols>
    <col min="1" max="1" width="4.375" style="15" customWidth="1"/>
    <col min="2" max="2" width="36.375" style="69" bestFit="1" customWidth="1"/>
    <col min="3" max="3" width="11.75" style="5" bestFit="1" customWidth="1"/>
    <col min="4" max="4" width="8.625" style="5" bestFit="1" customWidth="1"/>
    <col min="5" max="5" width="9.875" style="5" bestFit="1" customWidth="1"/>
    <col min="6" max="6" width="8.25" style="5" customWidth="1"/>
    <col min="7" max="7" width="10.625" style="5" customWidth="1"/>
    <col min="8" max="8" width="12.25" style="146" customWidth="1"/>
    <col min="9" max="9" width="10.25" style="147" bestFit="1" customWidth="1"/>
    <col min="10" max="10" width="8.75" style="5" customWidth="1"/>
    <col min="11" max="11" width="6.75" style="5" customWidth="1"/>
    <col min="12" max="12" width="11.375" style="5" customWidth="1"/>
    <col min="13" max="15" width="11.25" style="5" customWidth="1"/>
    <col min="16" max="16" width="8.75" style="5" customWidth="1"/>
    <col min="17" max="19" width="13.25" style="5" customWidth="1"/>
    <col min="20" max="20" width="9" style="5" customWidth="1"/>
    <col min="21" max="23" width="13.25" style="5" customWidth="1"/>
    <col min="24" max="24" width="10.625" style="5" customWidth="1"/>
    <col min="25" max="16384" width="9.125" style="5"/>
  </cols>
  <sheetData>
    <row r="1" spans="1:31" ht="20.25" x14ac:dyDescent="0.2">
      <c r="B1" s="191"/>
      <c r="C1" s="25"/>
      <c r="D1" s="25"/>
      <c r="E1" s="25"/>
      <c r="F1" s="25"/>
      <c r="G1" s="25"/>
      <c r="H1" s="141"/>
      <c r="I1" s="142"/>
      <c r="J1" s="25"/>
      <c r="K1" s="7"/>
      <c r="L1" s="7"/>
      <c r="M1" s="7"/>
      <c r="N1" s="7"/>
      <c r="O1" s="7"/>
      <c r="P1" s="7"/>
      <c r="Q1" s="7"/>
      <c r="R1" s="7"/>
      <c r="S1" s="7"/>
      <c r="T1" s="7"/>
      <c r="U1" s="246" t="s">
        <v>59</v>
      </c>
      <c r="V1" s="246"/>
      <c r="W1" s="246"/>
      <c r="X1" s="246"/>
    </row>
    <row r="2" spans="1:31" ht="20.25" x14ac:dyDescent="0.2">
      <c r="B2" s="247" t="s">
        <v>257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</row>
    <row r="3" spans="1:31" s="143" customFormat="1" ht="20.25" customHeight="1" x14ac:dyDescent="0.2">
      <c r="A3" s="231" t="s">
        <v>260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158"/>
      <c r="Z3" s="158"/>
      <c r="AA3" s="158"/>
      <c r="AB3" s="158"/>
      <c r="AC3" s="158"/>
      <c r="AD3" s="158"/>
      <c r="AE3" s="158"/>
    </row>
    <row r="4" spans="1:31" s="143" customFormat="1" ht="18.75" x14ac:dyDescent="0.2">
      <c r="A4" s="250" t="s">
        <v>263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</row>
    <row r="5" spans="1:31" s="143" customFormat="1" ht="18.7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</row>
    <row r="6" spans="1:31" ht="42.75" customHeight="1" x14ac:dyDescent="0.2">
      <c r="A6" s="254" t="s">
        <v>2</v>
      </c>
      <c r="B6" s="249" t="s">
        <v>3</v>
      </c>
      <c r="C6" s="249" t="s">
        <v>222</v>
      </c>
      <c r="D6" s="249"/>
      <c r="E6" s="249"/>
      <c r="F6" s="251" t="s">
        <v>223</v>
      </c>
      <c r="G6" s="251" t="s">
        <v>224</v>
      </c>
      <c r="H6" s="248" t="s">
        <v>62</v>
      </c>
      <c r="I6" s="248"/>
      <c r="J6" s="249" t="s">
        <v>63</v>
      </c>
      <c r="K6" s="249"/>
      <c r="L6" s="249"/>
      <c r="M6" s="249" t="s">
        <v>64</v>
      </c>
      <c r="N6" s="249"/>
      <c r="O6" s="249"/>
      <c r="P6" s="249" t="s">
        <v>65</v>
      </c>
      <c r="Q6" s="249"/>
      <c r="R6" s="249"/>
      <c r="S6" s="249"/>
      <c r="T6" s="249"/>
      <c r="U6" s="249"/>
      <c r="V6" s="249"/>
      <c r="W6" s="249"/>
      <c r="X6" s="251" t="s">
        <v>51</v>
      </c>
    </row>
    <row r="7" spans="1:31" ht="33" customHeight="1" x14ac:dyDescent="0.2">
      <c r="A7" s="254"/>
      <c r="B7" s="249"/>
      <c r="C7" s="249" t="s">
        <v>50</v>
      </c>
      <c r="D7" s="249" t="s">
        <v>113</v>
      </c>
      <c r="E7" s="249" t="s">
        <v>61</v>
      </c>
      <c r="F7" s="252"/>
      <c r="G7" s="252"/>
      <c r="H7" s="248" t="s">
        <v>54</v>
      </c>
      <c r="I7" s="248" t="s">
        <v>10</v>
      </c>
      <c r="J7" s="249" t="s">
        <v>52</v>
      </c>
      <c r="K7" s="249" t="s">
        <v>53</v>
      </c>
      <c r="L7" s="249" t="s">
        <v>66</v>
      </c>
      <c r="M7" s="249" t="s">
        <v>67</v>
      </c>
      <c r="N7" s="249"/>
      <c r="O7" s="249" t="s">
        <v>225</v>
      </c>
      <c r="P7" s="249" t="s">
        <v>69</v>
      </c>
      <c r="Q7" s="249"/>
      <c r="R7" s="249"/>
      <c r="S7" s="249"/>
      <c r="T7" s="249" t="s">
        <v>226</v>
      </c>
      <c r="U7" s="249"/>
      <c r="V7" s="249"/>
      <c r="W7" s="249"/>
      <c r="X7" s="252"/>
    </row>
    <row r="8" spans="1:31" ht="28.5" x14ac:dyDescent="0.2">
      <c r="A8" s="254"/>
      <c r="B8" s="249"/>
      <c r="C8" s="249"/>
      <c r="D8" s="249"/>
      <c r="E8" s="249"/>
      <c r="F8" s="253"/>
      <c r="G8" s="253"/>
      <c r="H8" s="248"/>
      <c r="I8" s="248"/>
      <c r="J8" s="249"/>
      <c r="K8" s="249"/>
      <c r="L8" s="249"/>
      <c r="M8" s="188" t="s">
        <v>70</v>
      </c>
      <c r="N8" s="188" t="s">
        <v>71</v>
      </c>
      <c r="O8" s="249"/>
      <c r="P8" s="188" t="s">
        <v>50</v>
      </c>
      <c r="Q8" s="188" t="s">
        <v>52</v>
      </c>
      <c r="R8" s="188" t="s">
        <v>53</v>
      </c>
      <c r="S8" s="188" t="s">
        <v>66</v>
      </c>
      <c r="T8" s="188" t="s">
        <v>50</v>
      </c>
      <c r="U8" s="188" t="s">
        <v>56</v>
      </c>
      <c r="V8" s="188" t="s">
        <v>57</v>
      </c>
      <c r="W8" s="188" t="s">
        <v>58</v>
      </c>
      <c r="X8" s="253"/>
    </row>
    <row r="9" spans="1:31" s="15" customFormat="1" ht="45" x14ac:dyDescent="0.2">
      <c r="A9" s="37"/>
      <c r="B9" s="36" t="s">
        <v>20</v>
      </c>
      <c r="C9" s="36" t="s">
        <v>227</v>
      </c>
      <c r="D9" s="36">
        <v>2</v>
      </c>
      <c r="E9" s="36">
        <v>3</v>
      </c>
      <c r="F9" s="36">
        <v>4</v>
      </c>
      <c r="G9" s="36">
        <v>5</v>
      </c>
      <c r="H9" s="187" t="s">
        <v>258</v>
      </c>
      <c r="I9" s="187">
        <v>7</v>
      </c>
      <c r="J9" s="36">
        <v>8</v>
      </c>
      <c r="K9" s="36">
        <v>9</v>
      </c>
      <c r="L9" s="36">
        <v>10</v>
      </c>
      <c r="M9" s="36">
        <v>11</v>
      </c>
      <c r="N9" s="36">
        <v>12</v>
      </c>
      <c r="O9" s="36">
        <v>13</v>
      </c>
      <c r="P9" s="36" t="s">
        <v>228</v>
      </c>
      <c r="Q9" s="36">
        <v>15</v>
      </c>
      <c r="R9" s="36">
        <v>16</v>
      </c>
      <c r="S9" s="36">
        <v>17</v>
      </c>
      <c r="T9" s="36" t="s">
        <v>229</v>
      </c>
      <c r="U9" s="36">
        <v>19</v>
      </c>
      <c r="V9" s="36">
        <v>20</v>
      </c>
      <c r="W9" s="36">
        <v>21</v>
      </c>
      <c r="X9" s="36">
        <v>22</v>
      </c>
    </row>
    <row r="10" spans="1:31" s="203" customFormat="1" ht="28.5" customHeight="1" x14ac:dyDescent="0.25">
      <c r="A10" s="198">
        <v>1</v>
      </c>
      <c r="B10" s="199" t="s">
        <v>262</v>
      </c>
      <c r="C10" s="200">
        <v>1070</v>
      </c>
      <c r="D10" s="200">
        <v>3</v>
      </c>
      <c r="E10" s="200">
        <v>1067</v>
      </c>
      <c r="F10" s="200">
        <v>1070</v>
      </c>
      <c r="G10" s="200"/>
      <c r="H10" s="201">
        <v>1016</v>
      </c>
      <c r="I10" s="201">
        <v>1016</v>
      </c>
      <c r="J10" s="200">
        <v>13</v>
      </c>
      <c r="K10" s="200">
        <v>21</v>
      </c>
      <c r="L10" s="200">
        <v>982</v>
      </c>
      <c r="M10" s="200"/>
      <c r="N10" s="200"/>
      <c r="O10" s="200">
        <v>1016</v>
      </c>
      <c r="P10" s="200">
        <v>808</v>
      </c>
      <c r="Q10" s="200">
        <v>6</v>
      </c>
      <c r="R10" s="200">
        <v>3</v>
      </c>
      <c r="S10" s="202">
        <v>799</v>
      </c>
      <c r="T10" s="200">
        <v>208</v>
      </c>
      <c r="U10" s="200">
        <v>43</v>
      </c>
      <c r="V10" s="202">
        <v>165</v>
      </c>
      <c r="W10" s="200"/>
      <c r="X10" s="200"/>
    </row>
    <row r="11" spans="1:31" ht="28.5" customHeight="1" x14ac:dyDescent="0.2">
      <c r="A11" s="37">
        <v>2</v>
      </c>
      <c r="B11" s="50"/>
      <c r="C11" s="38"/>
      <c r="D11" s="38"/>
      <c r="E11" s="38"/>
      <c r="F11" s="38"/>
      <c r="G11" s="38"/>
      <c r="H11" s="135"/>
      <c r="I11" s="135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38"/>
      <c r="U11" s="38"/>
      <c r="V11" s="39"/>
      <c r="W11" s="38"/>
      <c r="X11" s="38"/>
    </row>
    <row r="12" spans="1:31" ht="28.5" customHeight="1" x14ac:dyDescent="0.2">
      <c r="A12" s="37">
        <v>3</v>
      </c>
      <c r="B12" s="50"/>
      <c r="C12" s="38"/>
      <c r="D12" s="39"/>
      <c r="E12" s="39"/>
      <c r="F12" s="39"/>
      <c r="G12" s="39"/>
      <c r="H12" s="136"/>
      <c r="I12" s="136"/>
      <c r="J12" s="39"/>
      <c r="K12" s="39"/>
      <c r="L12" s="39"/>
      <c r="M12" s="39"/>
      <c r="N12" s="39"/>
      <c r="O12" s="38"/>
      <c r="P12" s="39"/>
      <c r="Q12" s="39"/>
      <c r="R12" s="39"/>
      <c r="S12" s="39"/>
      <c r="T12" s="39"/>
      <c r="U12" s="39"/>
      <c r="V12" s="39"/>
      <c r="W12" s="39"/>
      <c r="X12" s="39"/>
    </row>
    <row r="13" spans="1:31" ht="28.5" customHeight="1" x14ac:dyDescent="0.2">
      <c r="A13" s="37">
        <v>4</v>
      </c>
      <c r="B13" s="50"/>
      <c r="C13" s="38"/>
      <c r="D13" s="38"/>
      <c r="E13" s="38"/>
      <c r="F13" s="38"/>
      <c r="G13" s="38"/>
      <c r="H13" s="136"/>
      <c r="I13" s="136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8"/>
      <c r="U13" s="38"/>
      <c r="V13" s="39"/>
      <c r="W13" s="38"/>
      <c r="X13" s="39"/>
    </row>
    <row r="14" spans="1:31" ht="28.5" customHeight="1" x14ac:dyDescent="0.2">
      <c r="A14" s="37">
        <v>5</v>
      </c>
      <c r="B14" s="50"/>
      <c r="C14" s="38"/>
      <c r="D14" s="39"/>
      <c r="E14" s="39"/>
      <c r="F14" s="39"/>
      <c r="G14" s="39"/>
      <c r="H14" s="136"/>
      <c r="I14" s="136"/>
      <c r="J14" s="39"/>
      <c r="K14" s="39"/>
      <c r="L14" s="39"/>
      <c r="M14" s="39"/>
      <c r="N14" s="39"/>
      <c r="O14" s="38"/>
      <c r="P14" s="39"/>
      <c r="Q14" s="39"/>
      <c r="R14" s="39"/>
      <c r="S14" s="39"/>
      <c r="T14" s="39"/>
      <c r="U14" s="39"/>
      <c r="V14" s="39"/>
      <c r="W14" s="39"/>
      <c r="X14" s="39"/>
    </row>
    <row r="15" spans="1:31" ht="28.5" customHeight="1" x14ac:dyDescent="0.2">
      <c r="A15" s="37">
        <v>6</v>
      </c>
      <c r="B15" s="50"/>
      <c r="C15" s="38"/>
      <c r="D15" s="39"/>
      <c r="E15" s="39"/>
      <c r="F15" s="39"/>
      <c r="G15" s="39"/>
      <c r="H15" s="136"/>
      <c r="I15" s="136"/>
      <c r="J15" s="39"/>
      <c r="K15" s="39"/>
      <c r="L15" s="39"/>
      <c r="M15" s="39"/>
      <c r="N15" s="39"/>
      <c r="O15" s="38"/>
      <c r="P15" s="39"/>
      <c r="Q15" s="39"/>
      <c r="R15" s="39"/>
      <c r="S15" s="39"/>
      <c r="T15" s="39"/>
      <c r="U15" s="39"/>
      <c r="V15" s="39"/>
      <c r="W15" s="39"/>
      <c r="X15" s="39"/>
    </row>
    <row r="16" spans="1:31" ht="28.5" customHeight="1" x14ac:dyDescent="0.2">
      <c r="A16" s="37">
        <v>7</v>
      </c>
      <c r="B16" s="50"/>
      <c r="C16" s="38"/>
      <c r="D16" s="39"/>
      <c r="E16" s="39"/>
      <c r="F16" s="39"/>
      <c r="G16" s="39"/>
      <c r="H16" s="136"/>
      <c r="I16" s="136"/>
      <c r="J16" s="39"/>
      <c r="K16" s="39"/>
      <c r="L16" s="39"/>
      <c r="M16" s="39"/>
      <c r="N16" s="39"/>
      <c r="O16" s="38"/>
      <c r="P16" s="39"/>
      <c r="Q16" s="39"/>
      <c r="R16" s="39"/>
      <c r="S16" s="39"/>
      <c r="T16" s="39"/>
      <c r="U16" s="39"/>
      <c r="V16" s="39"/>
      <c r="W16" s="39"/>
      <c r="X16" s="39"/>
    </row>
    <row r="17" spans="1:24" ht="28.5" customHeight="1" x14ac:dyDescent="0.2">
      <c r="A17" s="37">
        <v>8</v>
      </c>
      <c r="B17" s="50"/>
      <c r="C17" s="38"/>
      <c r="D17" s="39"/>
      <c r="E17" s="39"/>
      <c r="F17" s="39"/>
      <c r="G17" s="39"/>
      <c r="H17" s="136"/>
      <c r="I17" s="136"/>
      <c r="J17" s="39"/>
      <c r="K17" s="39"/>
      <c r="L17" s="39"/>
      <c r="M17" s="39"/>
      <c r="N17" s="39"/>
      <c r="O17" s="38"/>
      <c r="P17" s="39"/>
      <c r="Q17" s="39"/>
      <c r="R17" s="39"/>
      <c r="S17" s="39"/>
      <c r="T17" s="39"/>
      <c r="U17" s="39"/>
      <c r="V17" s="39"/>
      <c r="W17" s="39"/>
      <c r="X17" s="39"/>
    </row>
    <row r="18" spans="1:24" ht="28.5" customHeight="1" x14ac:dyDescent="0.2">
      <c r="A18" s="37">
        <v>9</v>
      </c>
      <c r="B18" s="50"/>
      <c r="C18" s="38"/>
      <c r="D18" s="38"/>
      <c r="E18" s="38"/>
      <c r="F18" s="38"/>
      <c r="G18" s="38"/>
      <c r="H18" s="136"/>
      <c r="I18" s="136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8"/>
      <c r="U18" s="38"/>
      <c r="V18" s="39"/>
      <c r="W18" s="38"/>
      <c r="X18" s="38"/>
    </row>
    <row r="19" spans="1:24" ht="28.5" customHeight="1" x14ac:dyDescent="0.2">
      <c r="A19" s="37">
        <v>10</v>
      </c>
      <c r="B19" s="50"/>
      <c r="C19" s="38"/>
      <c r="D19" s="39"/>
      <c r="E19" s="39"/>
      <c r="F19" s="39"/>
      <c r="G19" s="39"/>
      <c r="H19" s="136"/>
      <c r="I19" s="136"/>
      <c r="J19" s="39"/>
      <c r="K19" s="39"/>
      <c r="L19" s="39"/>
      <c r="M19" s="39"/>
      <c r="N19" s="39"/>
      <c r="O19" s="38"/>
      <c r="P19" s="46"/>
      <c r="Q19" s="46"/>
      <c r="R19" s="46"/>
      <c r="S19" s="39"/>
      <c r="T19" s="46"/>
      <c r="U19" s="46"/>
      <c r="V19" s="39"/>
      <c r="W19" s="46"/>
      <c r="X19" s="39"/>
    </row>
    <row r="20" spans="1:24" ht="28.5" customHeight="1" x14ac:dyDescent="0.2">
      <c r="A20" s="37">
        <v>11</v>
      </c>
      <c r="B20" s="50"/>
      <c r="C20" s="38"/>
      <c r="D20" s="36"/>
      <c r="E20" s="36"/>
      <c r="F20" s="36"/>
      <c r="G20" s="36"/>
      <c r="H20" s="136"/>
      <c r="I20" s="136"/>
      <c r="J20" s="36"/>
      <c r="K20" s="36"/>
      <c r="L20" s="36"/>
      <c r="M20" s="36"/>
      <c r="N20" s="36"/>
      <c r="O20" s="38"/>
      <c r="P20" s="46"/>
      <c r="Q20" s="46"/>
      <c r="R20" s="46"/>
      <c r="S20" s="39"/>
      <c r="T20" s="46"/>
      <c r="U20" s="46"/>
      <c r="V20" s="39"/>
      <c r="W20" s="46"/>
      <c r="X20" s="36"/>
    </row>
    <row r="21" spans="1:24" ht="28.5" customHeight="1" x14ac:dyDescent="0.2">
      <c r="A21" s="37">
        <v>12</v>
      </c>
      <c r="B21" s="50"/>
      <c r="C21" s="38"/>
      <c r="D21" s="39"/>
      <c r="E21" s="39"/>
      <c r="F21" s="39"/>
      <c r="G21" s="39"/>
      <c r="H21" s="136"/>
      <c r="I21" s="136"/>
      <c r="J21" s="39"/>
      <c r="K21" s="39"/>
      <c r="L21" s="39"/>
      <c r="M21" s="39"/>
      <c r="N21" s="39"/>
      <c r="O21" s="38"/>
      <c r="P21" s="46"/>
      <c r="Q21" s="46"/>
      <c r="R21" s="46"/>
      <c r="S21" s="39"/>
      <c r="T21" s="46"/>
      <c r="U21" s="46"/>
      <c r="V21" s="39"/>
      <c r="W21" s="46"/>
      <c r="X21" s="39"/>
    </row>
    <row r="22" spans="1:24" ht="28.5" customHeight="1" x14ac:dyDescent="0.2">
      <c r="A22" s="37">
        <v>13</v>
      </c>
      <c r="B22" s="50"/>
      <c r="C22" s="38"/>
      <c r="D22" s="38"/>
      <c r="E22" s="38"/>
      <c r="F22" s="38"/>
      <c r="G22" s="38"/>
      <c r="H22" s="136"/>
      <c r="I22" s="136"/>
      <c r="J22" s="38"/>
      <c r="K22" s="38"/>
      <c r="L22" s="38"/>
      <c r="M22" s="38"/>
      <c r="N22" s="38"/>
      <c r="O22" s="38"/>
      <c r="P22" s="46"/>
      <c r="Q22" s="46"/>
      <c r="R22" s="46"/>
      <c r="S22" s="39"/>
      <c r="T22" s="39"/>
      <c r="U22" s="46"/>
      <c r="V22" s="39"/>
      <c r="W22" s="46"/>
      <c r="X22" s="38"/>
    </row>
    <row r="23" spans="1:24" ht="28.5" customHeight="1" x14ac:dyDescent="0.2">
      <c r="A23" s="37">
        <v>14</v>
      </c>
      <c r="B23" s="50"/>
      <c r="C23" s="38"/>
      <c r="D23" s="38"/>
      <c r="E23" s="38"/>
      <c r="F23" s="38"/>
      <c r="G23" s="38"/>
      <c r="H23" s="136"/>
      <c r="I23" s="136"/>
      <c r="J23" s="38"/>
      <c r="K23" s="38"/>
      <c r="L23" s="38"/>
      <c r="M23" s="38"/>
      <c r="N23" s="38"/>
      <c r="O23" s="38"/>
      <c r="P23" s="46"/>
      <c r="Q23" s="46"/>
      <c r="R23" s="46"/>
      <c r="S23" s="39"/>
      <c r="T23" s="46"/>
      <c r="U23" s="46"/>
      <c r="V23" s="39"/>
      <c r="W23" s="46"/>
      <c r="X23" s="38"/>
    </row>
    <row r="24" spans="1:24" ht="28.5" customHeight="1" x14ac:dyDescent="0.2">
      <c r="A24" s="37">
        <v>15</v>
      </c>
      <c r="B24" s="50"/>
      <c r="C24" s="38"/>
      <c r="D24" s="39"/>
      <c r="E24" s="39"/>
      <c r="F24" s="39"/>
      <c r="G24" s="39"/>
      <c r="H24" s="136"/>
      <c r="I24" s="136"/>
      <c r="J24" s="38"/>
      <c r="K24" s="38"/>
      <c r="L24" s="38"/>
      <c r="M24" s="38"/>
      <c r="N24" s="39"/>
      <c r="O24" s="38"/>
      <c r="P24" s="46"/>
      <c r="Q24" s="46"/>
      <c r="R24" s="46"/>
      <c r="S24" s="39"/>
      <c r="T24" s="46"/>
      <c r="U24" s="46"/>
      <c r="V24" s="39"/>
      <c r="W24" s="46"/>
      <c r="X24" s="39"/>
    </row>
    <row r="25" spans="1:24" ht="28.5" customHeight="1" x14ac:dyDescent="0.2">
      <c r="A25" s="37">
        <v>16</v>
      </c>
      <c r="B25" s="50"/>
      <c r="C25" s="38"/>
      <c r="D25" s="38"/>
      <c r="E25" s="38"/>
      <c r="F25" s="38"/>
      <c r="G25" s="38"/>
      <c r="H25" s="136"/>
      <c r="I25" s="136"/>
      <c r="J25" s="38"/>
      <c r="K25" s="38"/>
      <c r="L25" s="38"/>
      <c r="M25" s="38"/>
      <c r="N25" s="38"/>
      <c r="O25" s="38"/>
      <c r="P25" s="46"/>
      <c r="Q25" s="46"/>
      <c r="R25" s="46"/>
      <c r="S25" s="39"/>
      <c r="T25" s="46"/>
      <c r="U25" s="46"/>
      <c r="V25" s="39"/>
      <c r="W25" s="46"/>
      <c r="X25" s="38"/>
    </row>
    <row r="26" spans="1:24" ht="28.5" customHeight="1" x14ac:dyDescent="0.25">
      <c r="A26" s="37">
        <v>17</v>
      </c>
      <c r="B26" s="50"/>
      <c r="C26" s="38"/>
      <c r="D26" s="88"/>
      <c r="E26" s="144"/>
      <c r="F26" s="144"/>
      <c r="G26" s="144"/>
      <c r="H26" s="137"/>
      <c r="I26" s="136"/>
      <c r="J26" s="144"/>
      <c r="K26" s="144"/>
      <c r="L26" s="144"/>
      <c r="M26" s="144"/>
      <c r="N26" s="144"/>
      <c r="O26" s="38"/>
      <c r="P26" s="41"/>
      <c r="Q26" s="41"/>
      <c r="R26" s="41"/>
      <c r="S26" s="39"/>
      <c r="T26" s="41"/>
      <c r="U26" s="41"/>
      <c r="V26" s="39"/>
      <c r="W26" s="41"/>
      <c r="X26" s="144"/>
    </row>
    <row r="27" spans="1:24" ht="28.5" customHeight="1" x14ac:dyDescent="0.2">
      <c r="A27" s="37">
        <v>18</v>
      </c>
      <c r="B27" s="50"/>
      <c r="C27" s="38"/>
      <c r="D27" s="38"/>
      <c r="E27" s="38"/>
      <c r="F27" s="38"/>
      <c r="G27" s="38"/>
      <c r="H27" s="136"/>
      <c r="I27" s="136"/>
      <c r="J27" s="38"/>
      <c r="K27" s="38"/>
      <c r="L27" s="38"/>
      <c r="M27" s="38"/>
      <c r="N27" s="38"/>
      <c r="O27" s="38"/>
      <c r="P27" s="46"/>
      <c r="Q27" s="46"/>
      <c r="R27" s="46"/>
      <c r="S27" s="39"/>
      <c r="T27" s="46"/>
      <c r="U27" s="46"/>
      <c r="V27" s="39"/>
      <c r="W27" s="46"/>
      <c r="X27" s="38"/>
    </row>
    <row r="28" spans="1:24" ht="28.5" customHeight="1" x14ac:dyDescent="0.2">
      <c r="A28" s="37">
        <v>19</v>
      </c>
      <c r="B28" s="50"/>
      <c r="C28" s="38"/>
      <c r="D28" s="36"/>
      <c r="E28" s="36"/>
      <c r="F28" s="36"/>
      <c r="G28" s="36"/>
      <c r="H28" s="136"/>
      <c r="I28" s="136"/>
      <c r="J28" s="36"/>
      <c r="K28" s="36"/>
      <c r="L28" s="36"/>
      <c r="M28" s="36"/>
      <c r="N28" s="36"/>
      <c r="O28" s="38"/>
      <c r="P28" s="36"/>
      <c r="Q28" s="36"/>
      <c r="R28" s="36"/>
      <c r="S28" s="39"/>
      <c r="T28" s="36"/>
      <c r="U28" s="36"/>
      <c r="V28" s="39"/>
      <c r="W28" s="36"/>
      <c r="X28" s="36"/>
    </row>
    <row r="29" spans="1:24" ht="28.5" customHeight="1" x14ac:dyDescent="0.2">
      <c r="A29" s="37">
        <v>20</v>
      </c>
      <c r="B29" s="50"/>
      <c r="C29" s="38"/>
      <c r="D29" s="38"/>
      <c r="E29" s="38"/>
      <c r="F29" s="38"/>
      <c r="G29" s="38"/>
      <c r="H29" s="136"/>
      <c r="I29" s="136"/>
      <c r="J29" s="38"/>
      <c r="K29" s="38"/>
      <c r="L29" s="38"/>
      <c r="M29" s="38"/>
      <c r="N29" s="38"/>
      <c r="O29" s="38"/>
      <c r="P29" s="38"/>
      <c r="Q29" s="38"/>
      <c r="R29" s="38"/>
      <c r="S29" s="39"/>
      <c r="T29" s="38"/>
      <c r="U29" s="38"/>
      <c r="V29" s="39"/>
      <c r="W29" s="38"/>
      <c r="X29" s="38"/>
    </row>
    <row r="30" spans="1:24" ht="28.5" customHeight="1" x14ac:dyDescent="0.25">
      <c r="A30" s="37">
        <v>21</v>
      </c>
      <c r="B30" s="50"/>
      <c r="C30" s="38"/>
      <c r="D30" s="42"/>
      <c r="E30" s="42"/>
      <c r="F30" s="42"/>
      <c r="G30" s="42"/>
      <c r="H30" s="136"/>
      <c r="I30" s="136"/>
      <c r="J30" s="42"/>
      <c r="K30" s="42"/>
      <c r="L30" s="42"/>
      <c r="M30" s="42"/>
      <c r="N30" s="42"/>
      <c r="O30" s="38"/>
      <c r="P30" s="42"/>
      <c r="Q30" s="42"/>
      <c r="R30" s="42"/>
      <c r="S30" s="39"/>
      <c r="T30" s="42"/>
      <c r="U30" s="42"/>
      <c r="V30" s="39"/>
      <c r="W30" s="42"/>
      <c r="X30" s="42"/>
    </row>
    <row r="31" spans="1:24" ht="28.5" customHeight="1" x14ac:dyDescent="0.2">
      <c r="A31" s="37">
        <v>22</v>
      </c>
      <c r="B31" s="50"/>
      <c r="C31" s="38"/>
      <c r="D31" s="38"/>
      <c r="E31" s="38"/>
      <c r="F31" s="38"/>
      <c r="G31" s="38"/>
      <c r="H31" s="136"/>
      <c r="I31" s="136"/>
      <c r="J31" s="38"/>
      <c r="K31" s="38"/>
      <c r="L31" s="38"/>
      <c r="M31" s="38"/>
      <c r="N31" s="38"/>
      <c r="O31" s="134"/>
      <c r="P31" s="38"/>
      <c r="Q31" s="38"/>
      <c r="R31" s="38"/>
      <c r="S31" s="39"/>
      <c r="T31" s="38"/>
      <c r="U31" s="38"/>
      <c r="V31" s="39"/>
      <c r="W31" s="38"/>
      <c r="X31" s="38"/>
    </row>
    <row r="32" spans="1:24" ht="28.5" customHeight="1" x14ac:dyDescent="0.2">
      <c r="A32" s="37">
        <v>23</v>
      </c>
      <c r="B32" s="50"/>
      <c r="C32" s="38"/>
      <c r="D32" s="39"/>
      <c r="E32" s="39"/>
      <c r="F32" s="39"/>
      <c r="G32" s="39"/>
      <c r="H32" s="136"/>
      <c r="I32" s="136"/>
      <c r="J32" s="39"/>
      <c r="K32" s="39"/>
      <c r="L32" s="39"/>
      <c r="M32" s="39"/>
      <c r="N32" s="39"/>
      <c r="O32" s="38"/>
      <c r="P32" s="39"/>
      <c r="Q32" s="39"/>
      <c r="R32" s="39"/>
      <c r="S32" s="39"/>
      <c r="T32" s="39"/>
      <c r="U32" s="39"/>
      <c r="V32" s="39"/>
      <c r="W32" s="39"/>
      <c r="X32" s="39"/>
    </row>
    <row r="33" spans="1:24" ht="28.5" customHeight="1" x14ac:dyDescent="0.2">
      <c r="A33" s="37">
        <v>24</v>
      </c>
      <c r="B33" s="50"/>
      <c r="C33" s="38"/>
      <c r="D33" s="39"/>
      <c r="E33" s="39"/>
      <c r="F33" s="39"/>
      <c r="G33" s="39"/>
      <c r="H33" s="136"/>
      <c r="I33" s="136"/>
      <c r="J33" s="39"/>
      <c r="K33" s="39"/>
      <c r="L33" s="39"/>
      <c r="M33" s="39"/>
      <c r="N33" s="39"/>
      <c r="O33" s="38"/>
      <c r="P33" s="39"/>
      <c r="Q33" s="39"/>
      <c r="R33" s="39"/>
      <c r="S33" s="39"/>
      <c r="T33" s="39"/>
      <c r="U33" s="39"/>
      <c r="V33" s="39"/>
      <c r="W33" s="39"/>
      <c r="X33" s="39"/>
    </row>
    <row r="34" spans="1:24" ht="28.5" customHeight="1" x14ac:dyDescent="0.2">
      <c r="A34" s="37">
        <v>25</v>
      </c>
      <c r="B34" s="50"/>
      <c r="C34" s="38"/>
      <c r="D34" s="39"/>
      <c r="E34" s="39"/>
      <c r="F34" s="39"/>
      <c r="G34" s="39"/>
      <c r="H34" s="136"/>
      <c r="I34" s="136"/>
      <c r="J34" s="39"/>
      <c r="K34" s="39"/>
      <c r="L34" s="39"/>
      <c r="M34" s="39"/>
      <c r="N34" s="39"/>
      <c r="O34" s="38"/>
      <c r="P34" s="39"/>
      <c r="Q34" s="39"/>
      <c r="R34" s="39"/>
      <c r="S34" s="39"/>
      <c r="T34" s="39"/>
      <c r="U34" s="39"/>
      <c r="V34" s="39"/>
      <c r="W34" s="39"/>
      <c r="X34" s="39"/>
    </row>
    <row r="35" spans="1:24" ht="28.5" customHeight="1" x14ac:dyDescent="0.2">
      <c r="A35" s="37">
        <v>26</v>
      </c>
      <c r="B35" s="50"/>
      <c r="C35" s="38"/>
      <c r="D35" s="39"/>
      <c r="E35" s="39"/>
      <c r="F35" s="39"/>
      <c r="G35" s="39"/>
      <c r="H35" s="136"/>
      <c r="I35" s="136"/>
      <c r="J35" s="39"/>
      <c r="K35" s="39"/>
      <c r="L35" s="39"/>
      <c r="M35" s="39"/>
      <c r="N35" s="39"/>
      <c r="O35" s="38"/>
      <c r="P35" s="39"/>
      <c r="Q35" s="39"/>
      <c r="R35" s="39"/>
      <c r="S35" s="39"/>
      <c r="T35" s="39"/>
      <c r="U35" s="39"/>
      <c r="V35" s="39"/>
      <c r="W35" s="39"/>
      <c r="X35" s="39"/>
    </row>
    <row r="36" spans="1:24" ht="28.5" customHeight="1" x14ac:dyDescent="0.2">
      <c r="A36" s="37">
        <v>27</v>
      </c>
      <c r="B36" s="50"/>
      <c r="C36" s="38"/>
      <c r="D36" s="39"/>
      <c r="E36" s="39"/>
      <c r="F36" s="39"/>
      <c r="G36" s="39"/>
      <c r="H36" s="136"/>
      <c r="I36" s="136"/>
      <c r="J36" s="39"/>
      <c r="K36" s="39"/>
      <c r="L36" s="39"/>
      <c r="M36" s="39"/>
      <c r="N36" s="39"/>
      <c r="O36" s="38"/>
      <c r="P36" s="39"/>
      <c r="Q36" s="39"/>
      <c r="R36" s="39"/>
      <c r="S36" s="39"/>
      <c r="T36" s="39"/>
      <c r="U36" s="39"/>
      <c r="V36" s="39"/>
      <c r="W36" s="39"/>
      <c r="X36" s="39"/>
    </row>
    <row r="37" spans="1:24" ht="28.5" customHeight="1" x14ac:dyDescent="0.2">
      <c r="A37" s="37">
        <v>28</v>
      </c>
      <c r="B37" s="50"/>
      <c r="C37" s="38"/>
      <c r="D37" s="39"/>
      <c r="E37" s="39"/>
      <c r="F37" s="39"/>
      <c r="G37" s="39"/>
      <c r="H37" s="136"/>
      <c r="I37" s="136"/>
      <c r="J37" s="39"/>
      <c r="K37" s="39"/>
      <c r="L37" s="39"/>
      <c r="M37" s="39"/>
      <c r="N37" s="39"/>
      <c r="O37" s="38"/>
      <c r="P37" s="39"/>
      <c r="Q37" s="39"/>
      <c r="R37" s="39"/>
      <c r="S37" s="39"/>
      <c r="T37" s="39"/>
      <c r="U37" s="39"/>
      <c r="V37" s="39"/>
      <c r="W37" s="39"/>
      <c r="X37" s="39"/>
    </row>
    <row r="38" spans="1:24" ht="28.5" customHeight="1" x14ac:dyDescent="0.2">
      <c r="A38" s="37">
        <v>29</v>
      </c>
      <c r="B38" s="50"/>
      <c r="C38" s="38"/>
      <c r="D38" s="39"/>
      <c r="E38" s="39"/>
      <c r="F38" s="39"/>
      <c r="G38" s="39"/>
      <c r="H38" s="136"/>
      <c r="I38" s="136"/>
      <c r="J38" s="39"/>
      <c r="K38" s="39"/>
      <c r="L38" s="39"/>
      <c r="M38" s="39"/>
      <c r="N38" s="39"/>
      <c r="O38" s="38"/>
      <c r="P38" s="39"/>
      <c r="Q38" s="39"/>
      <c r="R38" s="39"/>
      <c r="S38" s="39"/>
      <c r="T38" s="39"/>
      <c r="U38" s="39"/>
      <c r="V38" s="39"/>
      <c r="W38" s="39"/>
      <c r="X38" s="39"/>
    </row>
    <row r="39" spans="1:24" ht="28.5" customHeight="1" x14ac:dyDescent="0.2">
      <c r="A39" s="37">
        <v>30</v>
      </c>
      <c r="B39" s="50"/>
      <c r="C39" s="38"/>
      <c r="D39" s="39"/>
      <c r="E39" s="39"/>
      <c r="F39" s="39"/>
      <c r="G39" s="39"/>
      <c r="H39" s="136"/>
      <c r="I39" s="136"/>
      <c r="J39" s="39"/>
      <c r="K39" s="39"/>
      <c r="L39" s="39"/>
      <c r="M39" s="39"/>
      <c r="N39" s="39"/>
      <c r="O39" s="38"/>
      <c r="P39" s="39"/>
      <c r="Q39" s="39"/>
      <c r="R39" s="39"/>
      <c r="S39" s="39"/>
      <c r="T39" s="39"/>
      <c r="U39" s="39"/>
      <c r="V39" s="39"/>
      <c r="W39" s="39"/>
      <c r="X39" s="39"/>
    </row>
    <row r="40" spans="1:24" s="145" customFormat="1" ht="28.5" customHeight="1" x14ac:dyDescent="0.25">
      <c r="A40" s="190"/>
      <c r="B40" s="51" t="s">
        <v>50</v>
      </c>
      <c r="C40" s="45"/>
      <c r="D40" s="45"/>
      <c r="E40" s="45"/>
      <c r="F40" s="45"/>
      <c r="G40" s="45"/>
      <c r="H40" s="139"/>
      <c r="I40" s="139"/>
      <c r="J40" s="45"/>
      <c r="K40" s="45"/>
      <c r="L40" s="139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2" spans="1:24" x14ac:dyDescent="0.2">
      <c r="L42" s="148"/>
      <c r="V42" s="148"/>
    </row>
    <row r="44" spans="1:24" x14ac:dyDescent="0.2">
      <c r="F44" s="148"/>
    </row>
  </sheetData>
  <mergeCells count="26">
    <mergeCell ref="X6:X8"/>
    <mergeCell ref="A6:A8"/>
    <mergeCell ref="O7:O8"/>
    <mergeCell ref="C7:C8"/>
    <mergeCell ref="D7:D8"/>
    <mergeCell ref="E7:E8"/>
    <mergeCell ref="M7:N7"/>
    <mergeCell ref="P6:W6"/>
    <mergeCell ref="F6:F8"/>
    <mergeCell ref="G6:G8"/>
    <mergeCell ref="U1:X1"/>
    <mergeCell ref="B2:X2"/>
    <mergeCell ref="H7:H8"/>
    <mergeCell ref="I7:I8"/>
    <mergeCell ref="J7:J8"/>
    <mergeCell ref="K7:K8"/>
    <mergeCell ref="L7:L8"/>
    <mergeCell ref="P7:S7"/>
    <mergeCell ref="T7:W7"/>
    <mergeCell ref="A3:X3"/>
    <mergeCell ref="A4:X4"/>
    <mergeCell ref="B6:B8"/>
    <mergeCell ref="C6:E6"/>
    <mergeCell ref="H6:I6"/>
    <mergeCell ref="J6:L6"/>
    <mergeCell ref="M6:O6"/>
  </mergeCells>
  <conditionalFormatting sqref="D19:E19">
    <cfRule type="expression" dxfId="46" priority="17" stopIfTrue="1">
      <formula>OR($B19&lt;&gt;($C19+#REF!+#REF!+$D19+#REF!+#REF!))</formula>
    </cfRule>
  </conditionalFormatting>
  <conditionalFormatting sqref="D21:E21">
    <cfRule type="expression" dxfId="45" priority="8" stopIfTrue="1">
      <formula>OR($B21&lt;&gt;($C21+#REF!+#REF!+$D21+#REF!+#REF!))</formula>
    </cfRule>
  </conditionalFormatting>
  <conditionalFormatting sqref="D27:E27">
    <cfRule type="expression" dxfId="44" priority="26" stopIfTrue="1">
      <formula>OR($B27&lt;&gt;($C27+#REF!+#REF!+$D27+#REF!+#REF!))</formula>
    </cfRule>
  </conditionalFormatting>
  <conditionalFormatting sqref="F19:G19">
    <cfRule type="expression" dxfId="43" priority="16" stopIfTrue="1">
      <formula>$B19&lt;$E19</formula>
    </cfRule>
  </conditionalFormatting>
  <conditionalFormatting sqref="F21:G21">
    <cfRule type="expression" dxfId="42" priority="7" stopIfTrue="1">
      <formula>$B21&lt;$E21</formula>
    </cfRule>
  </conditionalFormatting>
  <conditionalFormatting sqref="F27:G27">
    <cfRule type="expression" dxfId="41" priority="25" stopIfTrue="1">
      <formula>$B27&lt;$E27</formula>
    </cfRule>
  </conditionalFormatting>
  <conditionalFormatting sqref="J19">
    <cfRule type="expression" dxfId="40" priority="13" stopIfTrue="1">
      <formula>OR($I19&lt;&gt;#REF!)</formula>
    </cfRule>
  </conditionalFormatting>
  <conditionalFormatting sqref="J21">
    <cfRule type="expression" dxfId="39" priority="4" stopIfTrue="1">
      <formula>OR($I21&lt;&gt;#REF!)</formula>
    </cfRule>
  </conditionalFormatting>
  <conditionalFormatting sqref="J27">
    <cfRule type="expression" dxfId="38" priority="22" stopIfTrue="1">
      <formula>OR($I27&lt;&gt;#REF!)</formula>
    </cfRule>
  </conditionalFormatting>
  <conditionalFormatting sqref="J19:N19">
    <cfRule type="expression" dxfId="37" priority="18" stopIfTrue="1">
      <formula>OR(($G19&lt;&gt;($I19+$J19+$K19)),($G19&lt;&gt;($L19+$M19+$N19+#REF!)),($G19&lt;&gt;($O19+$S19)))</formula>
    </cfRule>
  </conditionalFormatting>
  <conditionalFormatting sqref="J21:N21">
    <cfRule type="expression" dxfId="36" priority="9" stopIfTrue="1">
      <formula>OR(($G21&lt;&gt;($I21+$J21+$K21)),($G21&lt;&gt;($L21+$M21+$N21+#REF!)),($G21&lt;&gt;($O21+$S21)))</formula>
    </cfRule>
  </conditionalFormatting>
  <conditionalFormatting sqref="J27:N27">
    <cfRule type="expression" dxfId="35" priority="27" stopIfTrue="1">
      <formula>OR(($G27&lt;&gt;($I27+$J27+$K27)),($G27&lt;&gt;($L27+$M27+$N27+#REF!)),($G27&lt;&gt;($O27+$S27)))</formula>
    </cfRule>
  </conditionalFormatting>
  <conditionalFormatting sqref="K19">
    <cfRule type="expression" dxfId="34" priority="14" stopIfTrue="1">
      <formula>OR($J19&lt;&gt;#REF!)</formula>
    </cfRule>
  </conditionalFormatting>
  <conditionalFormatting sqref="K21">
    <cfRule type="expression" dxfId="33" priority="5" stopIfTrue="1">
      <formula>OR($J21&lt;&gt;#REF!)</formula>
    </cfRule>
  </conditionalFormatting>
  <conditionalFormatting sqref="K27">
    <cfRule type="expression" dxfId="32" priority="23" stopIfTrue="1">
      <formula>OR($J27&lt;&gt;#REF!)</formula>
    </cfRule>
  </conditionalFormatting>
  <conditionalFormatting sqref="L19">
    <cfRule type="expression" dxfId="31" priority="15" stopIfTrue="1">
      <formula>OR($K19&lt;&gt;#REF!)</formula>
    </cfRule>
  </conditionalFormatting>
  <conditionalFormatting sqref="L21">
    <cfRule type="expression" dxfId="30" priority="6" stopIfTrue="1">
      <formula>OR($K21&lt;&gt;#REF!)</formula>
    </cfRule>
  </conditionalFormatting>
  <conditionalFormatting sqref="L27">
    <cfRule type="expression" dxfId="29" priority="24" stopIfTrue="1">
      <formula>OR($K27&lt;&gt;#REF!)</formula>
    </cfRule>
  </conditionalFormatting>
  <pageMargins left="0.41" right="0" top="0" bottom="0" header="0" footer="0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0"/>
  <sheetViews>
    <sheetView zoomScale="85" zoomScaleNormal="85" workbookViewId="0">
      <selection activeCell="Z10" sqref="Z10"/>
    </sheetView>
  </sheetViews>
  <sheetFormatPr defaultRowHeight="14.25" x14ac:dyDescent="0.2"/>
  <cols>
    <col min="1" max="1" width="4" bestFit="1" customWidth="1"/>
    <col min="2" max="2" width="32.875" bestFit="1" customWidth="1"/>
    <col min="10" max="10" width="9.125" style="149"/>
    <col min="22" max="22" width="9.125" style="149"/>
    <col min="25" max="25" width="10.25" style="149" customWidth="1"/>
    <col min="26" max="27" width="10.25" customWidth="1"/>
    <col min="28" max="28" width="13.625" customWidth="1"/>
  </cols>
  <sheetData>
    <row r="1" spans="1:39" ht="20.25" x14ac:dyDescent="0.2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247" t="s">
        <v>72</v>
      </c>
      <c r="AA1" s="247"/>
      <c r="AB1" s="247"/>
    </row>
    <row r="2" spans="1:39" ht="20.25" customHeight="1" x14ac:dyDescent="0.2">
      <c r="A2" s="247" t="s">
        <v>73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</row>
    <row r="3" spans="1:39" ht="20.25" customHeight="1" x14ac:dyDescent="0.2">
      <c r="A3" s="247" t="str">
        <f>'01TCD'!A3:AE3</f>
        <v>Số liệu tính từ ngày 01/5/2019 đến hết ngày 30/9/2024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</row>
    <row r="4" spans="1:39" ht="20.25" customHeight="1" x14ac:dyDescent="0.2">
      <c r="A4" s="263" t="str">
        <f>'01TCD'!A4:AE4</f>
        <v>(Kèm theo Báo cáo số …/BC-UBND ngày   /11/2024 của UBND huyện Bắc Sơn)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</row>
    <row r="5" spans="1:39" ht="20.25" customHeight="1" x14ac:dyDescent="0.2">
      <c r="A5" s="182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</row>
    <row r="6" spans="1:39" ht="29.25" customHeight="1" x14ac:dyDescent="0.2">
      <c r="A6" s="256" t="s">
        <v>2</v>
      </c>
      <c r="B6" s="255" t="s">
        <v>3</v>
      </c>
      <c r="C6" s="260" t="s">
        <v>222</v>
      </c>
      <c r="D6" s="261"/>
      <c r="E6" s="262"/>
      <c r="F6" s="260" t="s">
        <v>76</v>
      </c>
      <c r="G6" s="261"/>
      <c r="H6" s="262"/>
      <c r="I6" s="260" t="s">
        <v>62</v>
      </c>
      <c r="J6" s="262"/>
      <c r="K6" s="260" t="s">
        <v>251</v>
      </c>
      <c r="L6" s="261"/>
      <c r="M6" s="261"/>
      <c r="N6" s="261"/>
      <c r="O6" s="261"/>
      <c r="P6" s="261"/>
      <c r="Q6" s="262"/>
      <c r="R6" s="260" t="s">
        <v>252</v>
      </c>
      <c r="S6" s="261"/>
      <c r="T6" s="261"/>
      <c r="U6" s="262"/>
      <c r="V6" s="260" t="s">
        <v>65</v>
      </c>
      <c r="W6" s="261"/>
      <c r="X6" s="261"/>
      <c r="Y6" s="261"/>
      <c r="Z6" s="261"/>
      <c r="AA6" s="262"/>
      <c r="AB6" s="255" t="s">
        <v>51</v>
      </c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ht="42" customHeight="1" x14ac:dyDescent="0.2">
      <c r="A7" s="257"/>
      <c r="B7" s="255"/>
      <c r="C7" s="255" t="s">
        <v>50</v>
      </c>
      <c r="D7" s="255" t="s">
        <v>230</v>
      </c>
      <c r="E7" s="255" t="s">
        <v>253</v>
      </c>
      <c r="F7" s="255" t="s">
        <v>55</v>
      </c>
      <c r="G7" s="255" t="s">
        <v>74</v>
      </c>
      <c r="H7" s="255" t="s">
        <v>75</v>
      </c>
      <c r="I7" s="255" t="s">
        <v>54</v>
      </c>
      <c r="J7" s="255" t="s">
        <v>10</v>
      </c>
      <c r="K7" s="255" t="s">
        <v>79</v>
      </c>
      <c r="L7" s="255"/>
      <c r="M7" s="255"/>
      <c r="N7" s="255"/>
      <c r="O7" s="255" t="s">
        <v>80</v>
      </c>
      <c r="P7" s="255" t="s">
        <v>81</v>
      </c>
      <c r="Q7" s="255" t="s">
        <v>82</v>
      </c>
      <c r="R7" s="255" t="s">
        <v>83</v>
      </c>
      <c r="S7" s="255"/>
      <c r="T7" s="255"/>
      <c r="U7" s="255" t="s">
        <v>225</v>
      </c>
      <c r="V7" s="255" t="s">
        <v>84</v>
      </c>
      <c r="W7" s="255"/>
      <c r="X7" s="255"/>
      <c r="Y7" s="255" t="s">
        <v>85</v>
      </c>
      <c r="Z7" s="255"/>
      <c r="AA7" s="255"/>
      <c r="AB7" s="255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ht="42.75" x14ac:dyDescent="0.2">
      <c r="A8" s="258"/>
      <c r="B8" s="255"/>
      <c r="C8" s="255"/>
      <c r="D8" s="255"/>
      <c r="E8" s="255"/>
      <c r="F8" s="255"/>
      <c r="G8" s="255"/>
      <c r="H8" s="255"/>
      <c r="I8" s="255"/>
      <c r="J8" s="255"/>
      <c r="K8" s="150" t="s">
        <v>55</v>
      </c>
      <c r="L8" s="150" t="s">
        <v>86</v>
      </c>
      <c r="M8" s="150" t="s">
        <v>87</v>
      </c>
      <c r="N8" s="150" t="s">
        <v>88</v>
      </c>
      <c r="O8" s="255"/>
      <c r="P8" s="255"/>
      <c r="Q8" s="255"/>
      <c r="R8" s="150" t="s">
        <v>70</v>
      </c>
      <c r="S8" s="150" t="s">
        <v>89</v>
      </c>
      <c r="T8" s="150" t="s">
        <v>254</v>
      </c>
      <c r="U8" s="255"/>
      <c r="V8" s="150" t="s">
        <v>55</v>
      </c>
      <c r="W8" s="150" t="s">
        <v>70</v>
      </c>
      <c r="X8" s="150" t="s">
        <v>89</v>
      </c>
      <c r="Y8" s="150" t="s">
        <v>55</v>
      </c>
      <c r="Z8" s="150" t="s">
        <v>56</v>
      </c>
      <c r="AA8" s="150" t="s">
        <v>58</v>
      </c>
      <c r="AB8" s="255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ht="30" x14ac:dyDescent="0.2">
      <c r="A9" s="151"/>
      <c r="B9" s="33" t="s">
        <v>20</v>
      </c>
      <c r="C9" s="33" t="s">
        <v>191</v>
      </c>
      <c r="D9" s="33">
        <v>2</v>
      </c>
      <c r="E9" s="33">
        <v>3</v>
      </c>
      <c r="F9" s="33" t="s">
        <v>231</v>
      </c>
      <c r="G9" s="33">
        <v>5</v>
      </c>
      <c r="H9" s="33">
        <v>6</v>
      </c>
      <c r="I9" s="33">
        <v>7</v>
      </c>
      <c r="J9" s="33">
        <v>8</v>
      </c>
      <c r="K9" s="33" t="s">
        <v>255</v>
      </c>
      <c r="L9" s="33">
        <v>10</v>
      </c>
      <c r="M9" s="33">
        <v>11</v>
      </c>
      <c r="N9" s="33">
        <v>12</v>
      </c>
      <c r="O9" s="33">
        <v>13</v>
      </c>
      <c r="P9" s="33">
        <v>14</v>
      </c>
      <c r="Q9" s="33">
        <v>15</v>
      </c>
      <c r="R9" s="33">
        <v>16</v>
      </c>
      <c r="S9" s="33">
        <v>17</v>
      </c>
      <c r="T9" s="33">
        <v>18</v>
      </c>
      <c r="U9" s="33">
        <v>19</v>
      </c>
      <c r="V9" s="33" t="s">
        <v>256</v>
      </c>
      <c r="W9" s="33">
        <v>21</v>
      </c>
      <c r="X9" s="33">
        <v>22</v>
      </c>
      <c r="Y9" s="33" t="s">
        <v>189</v>
      </c>
      <c r="Z9" s="33">
        <v>24</v>
      </c>
      <c r="AA9" s="33">
        <v>25</v>
      </c>
      <c r="AB9" s="33">
        <v>26</v>
      </c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</row>
    <row r="10" spans="1:39" s="208" customFormat="1" ht="24" customHeight="1" x14ac:dyDescent="0.25">
      <c r="A10" s="204">
        <v>1</v>
      </c>
      <c r="B10" s="205" t="s">
        <v>262</v>
      </c>
      <c r="C10" s="206">
        <v>14</v>
      </c>
      <c r="D10" s="206"/>
      <c r="E10" s="206">
        <v>14</v>
      </c>
      <c r="F10" s="206">
        <v>14</v>
      </c>
      <c r="G10" s="206"/>
      <c r="H10" s="206">
        <v>14</v>
      </c>
      <c r="I10" s="206">
        <v>13</v>
      </c>
      <c r="J10" s="206">
        <v>13</v>
      </c>
      <c r="K10" s="206">
        <v>5</v>
      </c>
      <c r="L10" s="206"/>
      <c r="M10" s="206">
        <v>5</v>
      </c>
      <c r="N10" s="206"/>
      <c r="O10" s="206"/>
      <c r="P10" s="206"/>
      <c r="Q10" s="206">
        <v>8</v>
      </c>
      <c r="R10" s="206"/>
      <c r="S10" s="206"/>
      <c r="T10" s="206"/>
      <c r="U10" s="206">
        <v>13</v>
      </c>
      <c r="V10" s="206">
        <v>6</v>
      </c>
      <c r="W10" s="206">
        <v>6</v>
      </c>
      <c r="X10" s="206"/>
      <c r="Y10" s="206">
        <v>7</v>
      </c>
      <c r="Z10" s="206">
        <v>7</v>
      </c>
      <c r="AA10" s="206"/>
      <c r="AB10" s="206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</row>
    <row r="11" spans="1:39" ht="24" customHeight="1" x14ac:dyDescent="0.2">
      <c r="A11" s="61">
        <v>2</v>
      </c>
      <c r="B11" s="6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ht="36" customHeight="1" x14ac:dyDescent="0.2">
      <c r="A12" s="63">
        <v>3</v>
      </c>
      <c r="B12" s="64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</row>
    <row r="13" spans="1:39" ht="24" customHeight="1" x14ac:dyDescent="0.2">
      <c r="A13" s="63">
        <v>4</v>
      </c>
      <c r="B13" s="64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</row>
    <row r="14" spans="1:39" ht="24" customHeight="1" x14ac:dyDescent="0.2">
      <c r="A14" s="63">
        <v>5</v>
      </c>
      <c r="B14" s="64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</row>
    <row r="15" spans="1:39" ht="24" customHeight="1" x14ac:dyDescent="0.2">
      <c r="A15" s="63">
        <v>6</v>
      </c>
      <c r="B15" s="64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</row>
    <row r="16" spans="1:39" ht="24" customHeight="1" x14ac:dyDescent="0.2">
      <c r="A16" s="63">
        <v>7</v>
      </c>
      <c r="B16" s="64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</row>
    <row r="17" spans="1:28" ht="24" customHeight="1" x14ac:dyDescent="0.2">
      <c r="A17" s="63">
        <v>8</v>
      </c>
      <c r="B17" s="64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</row>
    <row r="18" spans="1:28" ht="24" customHeight="1" x14ac:dyDescent="0.2">
      <c r="A18" s="63">
        <v>9</v>
      </c>
      <c r="B18" s="64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</row>
    <row r="19" spans="1:28" ht="24" customHeight="1" x14ac:dyDescent="0.2">
      <c r="A19" s="63">
        <v>10</v>
      </c>
      <c r="B19" s="64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</row>
    <row r="20" spans="1:28" ht="24" customHeight="1" x14ac:dyDescent="0.2">
      <c r="A20" s="63">
        <v>11</v>
      </c>
      <c r="B20" s="64"/>
      <c r="C20" s="81"/>
      <c r="D20" s="81"/>
      <c r="E20" s="81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81"/>
      <c r="Z20" s="81"/>
      <c r="AA20" s="81"/>
      <c r="AB20" s="81"/>
    </row>
    <row r="21" spans="1:28" ht="24" customHeight="1" x14ac:dyDescent="0.2">
      <c r="A21" s="63">
        <v>12</v>
      </c>
      <c r="B21" s="64"/>
      <c r="C21" s="52"/>
      <c r="D21" s="52"/>
      <c r="E21" s="52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53"/>
      <c r="Z21" s="53"/>
      <c r="AA21" s="53"/>
      <c r="AB21" s="53"/>
    </row>
    <row r="22" spans="1:28" ht="24" customHeight="1" x14ac:dyDescent="0.2">
      <c r="A22" s="63">
        <v>13</v>
      </c>
      <c r="B22" s="64"/>
      <c r="C22" s="123"/>
      <c r="D22" s="123"/>
      <c r="E22" s="123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23"/>
      <c r="Z22" s="123"/>
      <c r="AA22" s="123"/>
      <c r="AB22" s="123"/>
    </row>
    <row r="23" spans="1:28" ht="24" customHeight="1" x14ac:dyDescent="0.2">
      <c r="A23" s="63">
        <v>14</v>
      </c>
      <c r="B23" s="64"/>
      <c r="C23" s="123"/>
      <c r="D23" s="123"/>
      <c r="E23" s="123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23"/>
      <c r="Z23" s="123"/>
      <c r="AA23" s="123"/>
      <c r="AB23" s="123"/>
    </row>
    <row r="24" spans="1:28" ht="24" customHeight="1" x14ac:dyDescent="0.2">
      <c r="A24" s="63">
        <v>15</v>
      </c>
      <c r="B24" s="64"/>
      <c r="C24" s="123"/>
      <c r="D24" s="123"/>
      <c r="E24" s="123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23"/>
      <c r="Z24" s="123"/>
      <c r="AA24" s="123"/>
      <c r="AB24" s="123"/>
    </row>
    <row r="25" spans="1:28" ht="24" customHeight="1" x14ac:dyDescent="0.2">
      <c r="A25" s="63">
        <v>16</v>
      </c>
      <c r="B25" s="64"/>
      <c r="C25" s="123"/>
      <c r="D25" s="123"/>
      <c r="E25" s="123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23"/>
      <c r="Z25" s="123"/>
      <c r="AA25" s="123"/>
      <c r="AB25" s="123"/>
    </row>
    <row r="26" spans="1:28" ht="24" customHeight="1" x14ac:dyDescent="0.2">
      <c r="A26" s="63">
        <v>17</v>
      </c>
      <c r="B26" s="64"/>
      <c r="C26" s="59"/>
      <c r="D26" s="59"/>
      <c r="E26" s="59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59"/>
      <c r="Z26" s="59"/>
      <c r="AA26" s="59"/>
      <c r="AB26" s="59"/>
    </row>
    <row r="27" spans="1:28" ht="24" customHeight="1" x14ac:dyDescent="0.2">
      <c r="A27" s="63">
        <v>18</v>
      </c>
      <c r="B27" s="64"/>
      <c r="C27" s="56"/>
      <c r="D27" s="56"/>
      <c r="E27" s="56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57"/>
      <c r="Z27" s="57"/>
      <c r="AA27" s="57"/>
      <c r="AB27" s="57"/>
    </row>
    <row r="28" spans="1:28" ht="24" customHeight="1" x14ac:dyDescent="0.2">
      <c r="A28" s="63">
        <v>19</v>
      </c>
      <c r="B28" s="64"/>
      <c r="C28" s="58"/>
      <c r="D28" s="58"/>
      <c r="E28" s="58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59"/>
      <c r="Z28" s="59"/>
      <c r="AA28" s="59"/>
      <c r="AB28" s="59"/>
    </row>
    <row r="29" spans="1:28" ht="24" customHeight="1" x14ac:dyDescent="0.2">
      <c r="A29" s="63">
        <v>20</v>
      </c>
      <c r="B29" s="64"/>
      <c r="C29" s="123"/>
      <c r="D29" s="123"/>
      <c r="E29" s="123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23"/>
      <c r="Z29" s="123"/>
      <c r="AA29" s="123"/>
      <c r="AB29" s="123"/>
    </row>
    <row r="30" spans="1:28" ht="24" customHeight="1" x14ac:dyDescent="0.2">
      <c r="A30" s="63">
        <v>21</v>
      </c>
      <c r="B30" s="64"/>
      <c r="C30" s="123"/>
      <c r="D30" s="123"/>
      <c r="E30" s="123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23"/>
      <c r="Z30" s="123"/>
      <c r="AA30" s="123"/>
      <c r="AB30" s="123"/>
    </row>
    <row r="31" spans="1:28" ht="24" customHeight="1" x14ac:dyDescent="0.2">
      <c r="A31" s="63">
        <v>22</v>
      </c>
      <c r="B31" s="64"/>
      <c r="C31" s="81"/>
      <c r="D31" s="81"/>
      <c r="E31" s="81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81"/>
      <c r="Z31" s="81"/>
      <c r="AA31" s="81"/>
      <c r="AB31" s="81"/>
    </row>
    <row r="32" spans="1:28" ht="24" customHeight="1" x14ac:dyDescent="0.2">
      <c r="A32" s="63">
        <v>23</v>
      </c>
      <c r="B32" s="64"/>
      <c r="C32" s="153"/>
      <c r="D32" s="153"/>
      <c r="E32" s="153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53"/>
      <c r="Z32" s="153"/>
      <c r="AA32" s="153"/>
      <c r="AB32" s="153"/>
    </row>
    <row r="33" spans="1:28" ht="24" customHeight="1" x14ac:dyDescent="0.2">
      <c r="A33" s="63">
        <v>24</v>
      </c>
      <c r="B33" s="64"/>
      <c r="C33" s="56"/>
      <c r="D33" s="56"/>
      <c r="E33" s="56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57"/>
      <c r="Z33" s="57"/>
      <c r="AA33" s="57"/>
      <c r="AB33" s="57"/>
    </row>
    <row r="34" spans="1:28" ht="24" customHeight="1" x14ac:dyDescent="0.2">
      <c r="A34" s="63">
        <v>25</v>
      </c>
      <c r="B34" s="64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</row>
    <row r="35" spans="1:28" ht="24" customHeight="1" x14ac:dyDescent="0.2">
      <c r="A35" s="63">
        <v>26</v>
      </c>
      <c r="B35" s="64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</row>
    <row r="36" spans="1:28" ht="24" customHeight="1" x14ac:dyDescent="0.2">
      <c r="A36" s="63">
        <v>27</v>
      </c>
      <c r="B36" s="64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</row>
    <row r="37" spans="1:28" ht="24" customHeight="1" x14ac:dyDescent="0.2">
      <c r="A37" s="63">
        <v>28</v>
      </c>
      <c r="B37" s="64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</row>
    <row r="38" spans="1:28" ht="24" customHeight="1" x14ac:dyDescent="0.2">
      <c r="A38" s="63">
        <v>29</v>
      </c>
      <c r="B38" s="64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</row>
    <row r="39" spans="1:28" ht="24" customHeight="1" x14ac:dyDescent="0.2">
      <c r="A39" s="63">
        <v>30</v>
      </c>
      <c r="B39" s="64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</row>
    <row r="40" spans="1:28" s="60" customFormat="1" ht="24" customHeight="1" x14ac:dyDescent="0.25">
      <c r="A40" s="65"/>
      <c r="B40" s="66" t="s">
        <v>50</v>
      </c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</row>
  </sheetData>
  <mergeCells count="30">
    <mergeCell ref="G7:G8"/>
    <mergeCell ref="H7:H8"/>
    <mergeCell ref="I7:I8"/>
    <mergeCell ref="J7:J8"/>
    <mergeCell ref="B6:B8"/>
    <mergeCell ref="C6:E6"/>
    <mergeCell ref="F6:H6"/>
    <mergeCell ref="I6:J6"/>
    <mergeCell ref="K6:Q6"/>
    <mergeCell ref="R6:U6"/>
    <mergeCell ref="K7:N7"/>
    <mergeCell ref="O7:O8"/>
    <mergeCell ref="P7:P8"/>
    <mergeCell ref="Q7:Q8"/>
    <mergeCell ref="Z1:AB1"/>
    <mergeCell ref="A2:AB2"/>
    <mergeCell ref="A3:AB3"/>
    <mergeCell ref="R7:T7"/>
    <mergeCell ref="U7:U8"/>
    <mergeCell ref="V7:X7"/>
    <mergeCell ref="Y7:AA7"/>
    <mergeCell ref="A6:A8"/>
    <mergeCell ref="A1:L1"/>
    <mergeCell ref="V6:AA6"/>
    <mergeCell ref="AB6:AB8"/>
    <mergeCell ref="C7:C8"/>
    <mergeCell ref="D7:D8"/>
    <mergeCell ref="E7:E8"/>
    <mergeCell ref="F7:F8"/>
    <mergeCell ref="A4:AB4"/>
  </mergeCells>
  <conditionalFormatting sqref="C21:E21">
    <cfRule type="expression" dxfId="28" priority="5" stopIfTrue="1">
      <formula>OR($B21&lt;&gt;($C21+$D21+#REF!+#REF!))</formula>
    </cfRule>
  </conditionalFormatting>
  <conditionalFormatting sqref="C27:E27">
    <cfRule type="expression" dxfId="27" priority="17" stopIfTrue="1">
      <formula>OR($B27&lt;&gt;($C27+$D27+#REF!+#REF!))</formula>
    </cfRule>
  </conditionalFormatting>
  <conditionalFormatting sqref="C33:E33">
    <cfRule type="expression" dxfId="26" priority="11" stopIfTrue="1">
      <formula>OR($B33&lt;&gt;($C33+$D33+#REF!+#REF!))</formula>
    </cfRule>
  </conditionalFormatting>
  <conditionalFormatting sqref="Y21">
    <cfRule type="expression" dxfId="25" priority="6" stopIfTrue="1">
      <formula>OR(($I21&lt;&gt;($J21+$N21+$O21+$P21)),($I21&lt;&gt;($Q21+$R21+$S21+$T21+#REF!)),($I21&lt;&gt;($U21+$X21)))</formula>
    </cfRule>
  </conditionalFormatting>
  <conditionalFormatting sqref="Y27">
    <cfRule type="expression" dxfId="24" priority="18" stopIfTrue="1">
      <formula>OR(($I27&lt;&gt;($J27+$N27+$O27+$P27)),($I27&lt;&gt;($Q27+$R27+$S27+$T27+#REF!)),($I27&lt;&gt;($U27+$X27)))</formula>
    </cfRule>
  </conditionalFormatting>
  <conditionalFormatting sqref="Y33">
    <cfRule type="expression" dxfId="23" priority="12" stopIfTrue="1">
      <formula>OR(($I33&lt;&gt;($J33+$N33+$O33+$P33)),($I33&lt;&gt;($Q33+$R33+$S33+$T33+#REF!)),($I33&lt;&gt;($U33+$X33)))</formula>
    </cfRule>
  </conditionalFormatting>
  <conditionalFormatting sqref="Y21:AA21">
    <cfRule type="expression" dxfId="22" priority="4" stopIfTrue="1">
      <formula>OR($X21&lt;&gt;($Y21+#REF!+$Z21))</formula>
    </cfRule>
  </conditionalFormatting>
  <conditionalFormatting sqref="Y27:AA27">
    <cfRule type="expression" dxfId="21" priority="16" stopIfTrue="1">
      <formula>OR($X27&lt;&gt;($Y27+#REF!+$Z27))</formula>
    </cfRule>
  </conditionalFormatting>
  <conditionalFormatting sqref="Y33:AA33">
    <cfRule type="expression" dxfId="20" priority="10" stopIfTrue="1">
      <formula>OR($X33&lt;&gt;($Y33+#REF!+$Z33))</formula>
    </cfRule>
  </conditionalFormatting>
  <pageMargins left="0.27" right="0.17" top="0.44" bottom="0.3" header="0.44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40"/>
  <sheetViews>
    <sheetView zoomScale="85" zoomScaleNormal="85" workbookViewId="0">
      <selection activeCell="V21" sqref="V21"/>
    </sheetView>
  </sheetViews>
  <sheetFormatPr defaultColWidth="9.125" defaultRowHeight="14.25" x14ac:dyDescent="0.2"/>
  <cols>
    <col min="1" max="1" width="6" style="162" customWidth="1"/>
    <col min="2" max="2" width="36.375" style="163" customWidth="1"/>
    <col min="3" max="3" width="8" style="159" customWidth="1"/>
    <col min="4" max="5" width="7.375" style="159" customWidth="1"/>
    <col min="6" max="6" width="5.625" style="159" customWidth="1"/>
    <col min="7" max="7" width="8.375" style="159" customWidth="1"/>
    <col min="8" max="8" width="6.75" style="159" customWidth="1"/>
    <col min="9" max="10" width="11.375" style="159" customWidth="1"/>
    <col min="11" max="11" width="9.25" style="159" customWidth="1"/>
    <col min="12" max="14" width="10" style="159" customWidth="1"/>
    <col min="15" max="15" width="7.75" style="159" customWidth="1"/>
    <col min="16" max="16" width="8.375" style="159" customWidth="1"/>
    <col min="17" max="17" width="7" style="159" customWidth="1"/>
    <col min="18" max="18" width="6" style="159" customWidth="1"/>
    <col min="19" max="19" width="5.875" style="159" customWidth="1"/>
    <col min="20" max="21" width="9.875" style="159" customWidth="1"/>
    <col min="22" max="22" width="8.25" style="159" customWidth="1"/>
    <col min="23" max="23" width="9.875" style="159" customWidth="1"/>
    <col min="24" max="25" width="8.625" style="159" customWidth="1"/>
    <col min="26" max="27" width="11" style="159" customWidth="1"/>
    <col min="28" max="28" width="14.125" style="159" customWidth="1"/>
    <col min="29" max="29" width="11.75" style="159" customWidth="1"/>
    <col min="30" max="30" width="5.375" style="159" customWidth="1"/>
    <col min="31" max="31" width="5.125" style="159" customWidth="1"/>
    <col min="32" max="32" width="7" style="159" customWidth="1"/>
    <col min="33" max="33" width="5.125" style="159" customWidth="1"/>
    <col min="34" max="34" width="6.375" style="159" customWidth="1"/>
    <col min="35" max="35" width="6.125" style="159" customWidth="1"/>
    <col min="36" max="36" width="6.875" style="159" customWidth="1"/>
    <col min="37" max="16384" width="9.125" style="159"/>
  </cols>
  <sheetData>
    <row r="1" spans="1:41" ht="20.25" x14ac:dyDescent="0.2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231" t="s">
        <v>91</v>
      </c>
      <c r="AB1" s="231"/>
      <c r="AC1" s="231"/>
      <c r="AD1" s="158"/>
      <c r="AE1" s="158"/>
    </row>
    <row r="2" spans="1:41" ht="20.25" x14ac:dyDescent="0.2">
      <c r="A2" s="231" t="s">
        <v>92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158"/>
      <c r="AE2" s="158"/>
      <c r="AF2" s="158"/>
      <c r="AG2" s="158"/>
      <c r="AH2" s="158"/>
      <c r="AI2" s="158"/>
      <c r="AJ2" s="158"/>
    </row>
    <row r="3" spans="1:41" ht="20.25" x14ac:dyDescent="0.2">
      <c r="A3" s="231" t="str">
        <f>'01TCD'!A3:AE3</f>
        <v>Số liệu tính từ ngày 01/5/2019 đến hết ngày 30/9/2024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158"/>
      <c r="AE3" s="158"/>
      <c r="AF3" s="158"/>
      <c r="AG3" s="158"/>
      <c r="AH3" s="158"/>
      <c r="AI3" s="158"/>
      <c r="AJ3" s="158"/>
    </row>
    <row r="4" spans="1:41" ht="20.25" x14ac:dyDescent="0.2">
      <c r="A4" s="265" t="str">
        <f>'02XLD'!A4:AB4</f>
        <v>(Kèm theo Báo cáo số …/BC-UBND ngày   /11/2024 của UBND huyện Bắc Sơn)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158"/>
      <c r="AE4" s="158"/>
      <c r="AF4" s="158"/>
      <c r="AG4" s="158"/>
      <c r="AH4" s="158"/>
      <c r="AI4" s="158"/>
      <c r="AJ4" s="158"/>
    </row>
    <row r="5" spans="1:41" ht="20.25" x14ac:dyDescent="0.2">
      <c r="A5" s="181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1"/>
      <c r="AD5" s="160"/>
      <c r="AE5" s="160"/>
      <c r="AF5" s="160"/>
      <c r="AG5" s="160"/>
      <c r="AH5" s="160"/>
      <c r="AI5" s="160"/>
      <c r="AJ5" s="160"/>
    </row>
    <row r="6" spans="1:41" ht="37.5" customHeight="1" x14ac:dyDescent="0.2">
      <c r="A6" s="269" t="s">
        <v>2</v>
      </c>
      <c r="B6" s="264" t="s">
        <v>3</v>
      </c>
      <c r="C6" s="264" t="s">
        <v>222</v>
      </c>
      <c r="D6" s="264"/>
      <c r="E6" s="264"/>
      <c r="F6" s="264" t="s">
        <v>76</v>
      </c>
      <c r="G6" s="264"/>
      <c r="H6" s="264"/>
      <c r="I6" s="264" t="s">
        <v>62</v>
      </c>
      <c r="J6" s="264"/>
      <c r="K6" s="264" t="s">
        <v>246</v>
      </c>
      <c r="L6" s="264"/>
      <c r="M6" s="264"/>
      <c r="N6" s="264"/>
      <c r="O6" s="264"/>
      <c r="P6" s="264"/>
      <c r="Q6" s="264"/>
      <c r="R6" s="264"/>
      <c r="S6" s="264"/>
      <c r="T6" s="264" t="s">
        <v>232</v>
      </c>
      <c r="U6" s="264"/>
      <c r="V6" s="264"/>
      <c r="W6" s="264" t="s">
        <v>65</v>
      </c>
      <c r="X6" s="264"/>
      <c r="Y6" s="264"/>
      <c r="Z6" s="264"/>
      <c r="AA6" s="264"/>
      <c r="AB6" s="264"/>
      <c r="AC6" s="266" t="s">
        <v>51</v>
      </c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</row>
    <row r="7" spans="1:41" ht="37.5" customHeight="1" x14ac:dyDescent="0.2">
      <c r="A7" s="270"/>
      <c r="B7" s="264"/>
      <c r="C7" s="264" t="s">
        <v>50</v>
      </c>
      <c r="D7" s="264" t="s">
        <v>74</v>
      </c>
      <c r="E7" s="264" t="s">
        <v>75</v>
      </c>
      <c r="F7" s="264" t="s">
        <v>55</v>
      </c>
      <c r="G7" s="264" t="s">
        <v>74</v>
      </c>
      <c r="H7" s="264" t="s">
        <v>75</v>
      </c>
      <c r="I7" s="264" t="s">
        <v>54</v>
      </c>
      <c r="J7" s="264" t="s">
        <v>10</v>
      </c>
      <c r="K7" s="264" t="s">
        <v>79</v>
      </c>
      <c r="L7" s="264"/>
      <c r="M7" s="264"/>
      <c r="N7" s="264"/>
      <c r="O7" s="264"/>
      <c r="P7" s="266" t="s">
        <v>93</v>
      </c>
      <c r="Q7" s="266" t="s">
        <v>94</v>
      </c>
      <c r="R7" s="266" t="s">
        <v>81</v>
      </c>
      <c r="S7" s="266" t="s">
        <v>247</v>
      </c>
      <c r="T7" s="264" t="s">
        <v>95</v>
      </c>
      <c r="U7" s="264"/>
      <c r="V7" s="266" t="s">
        <v>68</v>
      </c>
      <c r="W7" s="264" t="s">
        <v>84</v>
      </c>
      <c r="X7" s="264"/>
      <c r="Y7" s="264"/>
      <c r="Z7" s="264" t="s">
        <v>85</v>
      </c>
      <c r="AA7" s="264"/>
      <c r="AB7" s="264"/>
      <c r="AC7" s="267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</row>
    <row r="8" spans="1:41" ht="42.75" x14ac:dyDescent="0.2">
      <c r="A8" s="271"/>
      <c r="B8" s="264"/>
      <c r="C8" s="264"/>
      <c r="D8" s="264"/>
      <c r="E8" s="264"/>
      <c r="F8" s="264"/>
      <c r="G8" s="264"/>
      <c r="H8" s="264"/>
      <c r="I8" s="264"/>
      <c r="J8" s="264"/>
      <c r="K8" s="82" t="s">
        <v>96</v>
      </c>
      <c r="L8" s="82" t="s">
        <v>86</v>
      </c>
      <c r="M8" s="82" t="s">
        <v>87</v>
      </c>
      <c r="N8" s="82" t="s">
        <v>97</v>
      </c>
      <c r="O8" s="82" t="s">
        <v>88</v>
      </c>
      <c r="P8" s="268"/>
      <c r="Q8" s="268"/>
      <c r="R8" s="268"/>
      <c r="S8" s="268"/>
      <c r="T8" s="82" t="s">
        <v>98</v>
      </c>
      <c r="U8" s="82" t="s">
        <v>99</v>
      </c>
      <c r="V8" s="268"/>
      <c r="W8" s="82" t="s">
        <v>50</v>
      </c>
      <c r="X8" s="82" t="s">
        <v>100</v>
      </c>
      <c r="Y8" s="82" t="s">
        <v>95</v>
      </c>
      <c r="Z8" s="82" t="s">
        <v>50</v>
      </c>
      <c r="AA8" s="82" t="s">
        <v>57</v>
      </c>
      <c r="AB8" s="82" t="s">
        <v>58</v>
      </c>
      <c r="AC8" s="268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5"/>
    </row>
    <row r="9" spans="1:41" s="161" customFormat="1" ht="67.5" customHeight="1" x14ac:dyDescent="0.2">
      <c r="A9" s="79"/>
      <c r="B9" s="155" t="s">
        <v>20</v>
      </c>
      <c r="C9" s="155" t="s">
        <v>191</v>
      </c>
      <c r="D9" s="155">
        <v>2</v>
      </c>
      <c r="E9" s="155">
        <v>3</v>
      </c>
      <c r="F9" s="155" t="s">
        <v>231</v>
      </c>
      <c r="G9" s="155">
        <v>5</v>
      </c>
      <c r="H9" s="155">
        <v>6</v>
      </c>
      <c r="I9" s="155">
        <v>7</v>
      </c>
      <c r="J9" s="155" t="s">
        <v>248</v>
      </c>
      <c r="K9" s="155" t="s">
        <v>249</v>
      </c>
      <c r="L9" s="155">
        <v>10</v>
      </c>
      <c r="M9" s="155">
        <v>11</v>
      </c>
      <c r="N9" s="155">
        <v>12</v>
      </c>
      <c r="O9" s="155">
        <v>13</v>
      </c>
      <c r="P9" s="155">
        <v>14</v>
      </c>
      <c r="Q9" s="155">
        <v>15</v>
      </c>
      <c r="R9" s="155">
        <v>16</v>
      </c>
      <c r="S9" s="155">
        <v>17</v>
      </c>
      <c r="T9" s="155">
        <v>18</v>
      </c>
      <c r="U9" s="155">
        <v>19</v>
      </c>
      <c r="V9" s="155">
        <v>20</v>
      </c>
      <c r="W9" s="155" t="s">
        <v>190</v>
      </c>
      <c r="X9" s="155">
        <v>22</v>
      </c>
      <c r="Y9" s="155">
        <v>23</v>
      </c>
      <c r="Z9" s="155" t="s">
        <v>250</v>
      </c>
      <c r="AA9" s="155">
        <v>25</v>
      </c>
      <c r="AB9" s="155">
        <v>26</v>
      </c>
      <c r="AC9" s="155">
        <v>27</v>
      </c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</row>
    <row r="10" spans="1:41" s="197" customFormat="1" ht="27.75" customHeight="1" x14ac:dyDescent="0.25">
      <c r="A10" s="209">
        <v>1</v>
      </c>
      <c r="B10" s="210" t="s">
        <v>264</v>
      </c>
      <c r="C10" s="211">
        <v>42</v>
      </c>
      <c r="D10" s="211"/>
      <c r="E10" s="211">
        <v>42</v>
      </c>
      <c r="F10" s="211">
        <v>42</v>
      </c>
      <c r="G10" s="211"/>
      <c r="H10" s="211">
        <v>42</v>
      </c>
      <c r="I10" s="211">
        <v>21</v>
      </c>
      <c r="J10" s="211">
        <v>21</v>
      </c>
      <c r="K10" s="211">
        <v>8</v>
      </c>
      <c r="L10" s="211"/>
      <c r="M10" s="211">
        <v>8</v>
      </c>
      <c r="N10" s="211"/>
      <c r="O10" s="211"/>
      <c r="P10" s="211"/>
      <c r="Q10" s="211"/>
      <c r="R10" s="211"/>
      <c r="S10" s="211">
        <v>13</v>
      </c>
      <c r="T10" s="211"/>
      <c r="U10" s="211"/>
      <c r="V10" s="211">
        <v>21</v>
      </c>
      <c r="W10" s="211">
        <v>3</v>
      </c>
      <c r="X10" s="211">
        <v>3</v>
      </c>
      <c r="Y10" s="211"/>
      <c r="Z10" s="211">
        <v>18</v>
      </c>
      <c r="AA10" s="211">
        <v>18</v>
      </c>
      <c r="AB10" s="211"/>
      <c r="AC10" s="211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1" ht="27.75" customHeight="1" x14ac:dyDescent="0.25">
      <c r="A11" s="44">
        <v>2</v>
      </c>
      <c r="B11" s="73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</row>
    <row r="12" spans="1:41" ht="27.75" customHeight="1" x14ac:dyDescent="0.25">
      <c r="A12" s="44">
        <v>3</v>
      </c>
      <c r="B12" s="73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49"/>
      <c r="AB12" s="49"/>
      <c r="AC12" s="49"/>
    </row>
    <row r="13" spans="1:41" ht="27.75" customHeight="1" x14ac:dyDescent="0.25">
      <c r="A13" s="44">
        <v>4</v>
      </c>
      <c r="B13" s="7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</row>
    <row r="14" spans="1:41" ht="27.75" customHeight="1" x14ac:dyDescent="0.25">
      <c r="A14" s="44">
        <v>5</v>
      </c>
      <c r="B14" s="7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</row>
    <row r="15" spans="1:41" ht="27.75" customHeight="1" x14ac:dyDescent="0.25">
      <c r="A15" s="44">
        <v>6</v>
      </c>
      <c r="B15" s="7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</row>
    <row r="16" spans="1:41" ht="27.75" customHeight="1" x14ac:dyDescent="0.25">
      <c r="A16" s="44">
        <v>7</v>
      </c>
      <c r="B16" s="7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</row>
    <row r="17" spans="1:29" ht="27.75" customHeight="1" x14ac:dyDescent="0.25">
      <c r="A17" s="44">
        <v>8</v>
      </c>
      <c r="B17" s="7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</row>
    <row r="18" spans="1:29" ht="27.75" customHeight="1" x14ac:dyDescent="0.25">
      <c r="A18" s="44">
        <v>9</v>
      </c>
      <c r="B18" s="7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1:29" ht="27.75" customHeight="1" x14ac:dyDescent="0.25">
      <c r="A19" s="44">
        <v>10</v>
      </c>
      <c r="B19" s="74"/>
      <c r="C19" s="44"/>
      <c r="D19" s="44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4"/>
      <c r="AB19" s="44"/>
      <c r="AC19" s="44"/>
    </row>
    <row r="20" spans="1:29" ht="27.75" customHeight="1" x14ac:dyDescent="0.25">
      <c r="A20" s="44">
        <v>11</v>
      </c>
      <c r="B20" s="75"/>
      <c r="C20" s="49"/>
      <c r="D20" s="49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9"/>
      <c r="AB20" s="49"/>
      <c r="AC20" s="49"/>
    </row>
    <row r="21" spans="1:29" ht="27.75" customHeight="1" x14ac:dyDescent="0.25">
      <c r="A21" s="44">
        <v>12</v>
      </c>
      <c r="B21" s="74"/>
      <c r="C21" s="71"/>
      <c r="D21" s="7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71"/>
      <c r="AB21" s="72"/>
      <c r="AC21" s="72"/>
    </row>
    <row r="22" spans="1:29" ht="27.75" customHeight="1" x14ac:dyDescent="0.25">
      <c r="A22" s="44">
        <v>13</v>
      </c>
      <c r="B22" s="74"/>
      <c r="C22" s="44"/>
      <c r="D22" s="44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4"/>
      <c r="AB22" s="44"/>
      <c r="AC22" s="44"/>
    </row>
    <row r="23" spans="1:29" ht="27.75" customHeight="1" x14ac:dyDescent="0.25">
      <c r="A23" s="44">
        <v>14</v>
      </c>
      <c r="B23" s="74"/>
      <c r="C23" s="44"/>
      <c r="D23" s="44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4"/>
      <c r="AB23" s="44"/>
      <c r="AC23" s="44"/>
    </row>
    <row r="24" spans="1:29" ht="27.75" customHeight="1" x14ac:dyDescent="0.25">
      <c r="A24" s="44">
        <v>15</v>
      </c>
      <c r="B24" s="75"/>
      <c r="C24" s="156"/>
      <c r="D24" s="15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36"/>
      <c r="AB24" s="156"/>
      <c r="AC24" s="156"/>
    </row>
    <row r="25" spans="1:29" ht="27.75" customHeight="1" x14ac:dyDescent="0.25">
      <c r="A25" s="44">
        <v>16</v>
      </c>
      <c r="B25" s="74"/>
      <c r="C25" s="44"/>
      <c r="D25" s="44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4"/>
      <c r="AB25" s="44"/>
      <c r="AC25" s="44"/>
    </row>
    <row r="26" spans="1:29" ht="27.75" customHeight="1" x14ac:dyDescent="0.25">
      <c r="A26" s="44">
        <v>17</v>
      </c>
      <c r="B26" s="74"/>
      <c r="C26" s="44"/>
      <c r="D26" s="44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4"/>
      <c r="AB26" s="44"/>
      <c r="AC26" s="44"/>
    </row>
    <row r="27" spans="1:29" ht="27.75" customHeight="1" x14ac:dyDescent="0.25">
      <c r="A27" s="44">
        <v>18</v>
      </c>
      <c r="B27" s="74"/>
      <c r="C27" s="54"/>
      <c r="D27" s="54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54"/>
      <c r="AB27" s="55"/>
      <c r="AC27" s="55"/>
    </row>
    <row r="28" spans="1:29" ht="27.75" customHeight="1" x14ac:dyDescent="0.25">
      <c r="A28" s="44">
        <v>19</v>
      </c>
      <c r="B28" s="74"/>
      <c r="C28" s="44"/>
      <c r="D28" s="4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4"/>
      <c r="AB28" s="44"/>
      <c r="AC28" s="44"/>
    </row>
    <row r="29" spans="1:29" ht="27.75" customHeight="1" x14ac:dyDescent="0.25">
      <c r="A29" s="44">
        <v>20</v>
      </c>
      <c r="B29" s="74"/>
      <c r="C29" s="44"/>
      <c r="D29" s="44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4"/>
      <c r="AB29" s="44"/>
      <c r="AC29" s="44"/>
    </row>
    <row r="30" spans="1:29" ht="27.75" customHeight="1" x14ac:dyDescent="0.25">
      <c r="A30" s="44">
        <v>21</v>
      </c>
      <c r="B30" s="74"/>
      <c r="C30" s="44"/>
      <c r="D30" s="4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4"/>
      <c r="AB30" s="44"/>
      <c r="AC30" s="44"/>
    </row>
    <row r="31" spans="1:29" ht="27.75" customHeight="1" x14ac:dyDescent="0.25">
      <c r="A31" s="44">
        <v>22</v>
      </c>
      <c r="B31" s="75"/>
      <c r="C31" s="44"/>
      <c r="D31" s="44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4"/>
      <c r="AB31" s="44"/>
      <c r="AC31" s="44"/>
    </row>
    <row r="32" spans="1:29" ht="27.75" customHeight="1" x14ac:dyDescent="0.25">
      <c r="A32" s="44">
        <v>23</v>
      </c>
      <c r="B32" s="74"/>
      <c r="C32" s="44"/>
      <c r="D32" s="4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4"/>
      <c r="AB32" s="44"/>
      <c r="AC32" s="44"/>
    </row>
    <row r="33" spans="1:29" ht="27.75" customHeight="1" x14ac:dyDescent="0.25">
      <c r="A33" s="44">
        <v>24</v>
      </c>
      <c r="B33" s="74"/>
      <c r="C33" s="54"/>
      <c r="D33" s="54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54"/>
      <c r="AB33" s="55"/>
      <c r="AC33" s="55"/>
    </row>
    <row r="34" spans="1:29" ht="27.75" customHeight="1" x14ac:dyDescent="0.25">
      <c r="A34" s="44">
        <v>25</v>
      </c>
      <c r="B34" s="7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1:29" ht="27.75" customHeight="1" x14ac:dyDescent="0.25">
      <c r="A35" s="44">
        <v>26</v>
      </c>
      <c r="B35" s="7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1:29" ht="27.75" customHeight="1" x14ac:dyDescent="0.25">
      <c r="A36" s="44">
        <v>27</v>
      </c>
      <c r="B36" s="7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1:29" ht="27.75" customHeight="1" x14ac:dyDescent="0.25">
      <c r="A37" s="44">
        <v>28</v>
      </c>
      <c r="B37" s="7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29" ht="27.75" customHeight="1" x14ac:dyDescent="0.25">
      <c r="A38" s="44">
        <v>29</v>
      </c>
      <c r="B38" s="7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1:29" ht="27.75" customHeight="1" x14ac:dyDescent="0.25">
      <c r="A39" s="67">
        <v>30</v>
      </c>
      <c r="B39" s="7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</row>
    <row r="40" spans="1:29" ht="27.75" customHeight="1" x14ac:dyDescent="0.25">
      <c r="A40" s="44"/>
      <c r="B40" s="78" t="s">
        <v>50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</row>
  </sheetData>
  <mergeCells count="31">
    <mergeCell ref="V7:V8"/>
    <mergeCell ref="K7:O7"/>
    <mergeCell ref="T7:U7"/>
    <mergeCell ref="W7:Y7"/>
    <mergeCell ref="Z7:AB7"/>
    <mergeCell ref="P7:P8"/>
    <mergeCell ref="Q7:Q8"/>
    <mergeCell ref="R7:R8"/>
    <mergeCell ref="S7:S8"/>
    <mergeCell ref="C7:C8"/>
    <mergeCell ref="J7:J8"/>
    <mergeCell ref="F7:F8"/>
    <mergeCell ref="G7:G8"/>
    <mergeCell ref="H7:H8"/>
    <mergeCell ref="I7:I8"/>
    <mergeCell ref="A1:L1"/>
    <mergeCell ref="AA1:AC1"/>
    <mergeCell ref="A2:AC2"/>
    <mergeCell ref="A3:AC3"/>
    <mergeCell ref="I6:J6"/>
    <mergeCell ref="C6:E6"/>
    <mergeCell ref="A4:AC4"/>
    <mergeCell ref="K6:S6"/>
    <mergeCell ref="T6:V6"/>
    <mergeCell ref="W6:AB6"/>
    <mergeCell ref="F6:H6"/>
    <mergeCell ref="AC6:AC8"/>
    <mergeCell ref="A6:A8"/>
    <mergeCell ref="B6:B8"/>
    <mergeCell ref="D7:D8"/>
    <mergeCell ref="E7:E8"/>
  </mergeCells>
  <conditionalFormatting sqref="C21:D21">
    <cfRule type="expression" dxfId="19" priority="4" stopIfTrue="1">
      <formula>OR($B21&lt;&gt;(#REF!+$C21+$D21+#REF!+#REF!+#REF!))</formula>
    </cfRule>
  </conditionalFormatting>
  <conditionalFormatting sqref="C27:D27">
    <cfRule type="expression" dxfId="18" priority="14" stopIfTrue="1">
      <formula>OR($B27&lt;&gt;(#REF!+$C27+$D27+#REF!+#REF!+#REF!))</formula>
    </cfRule>
  </conditionalFormatting>
  <conditionalFormatting sqref="C33:D33">
    <cfRule type="expression" dxfId="17" priority="9" stopIfTrue="1">
      <formula>OR($B33&lt;&gt;(#REF!+$C33+$D33+#REF!+#REF!+#REF!))</formula>
    </cfRule>
  </conditionalFormatting>
  <conditionalFormatting sqref="AA21:AB21">
    <cfRule type="expression" dxfId="16" priority="3" stopIfTrue="1">
      <formula>OR($Y21&lt;&gt;(#REF!+$Z21+$AA21))</formula>
    </cfRule>
  </conditionalFormatting>
  <conditionalFormatting sqref="AA27:AB27">
    <cfRule type="expression" dxfId="15" priority="13" stopIfTrue="1">
      <formula>OR($Y27&lt;&gt;(#REF!+$Z27+$AA27))</formula>
    </cfRule>
  </conditionalFormatting>
  <conditionalFormatting sqref="AA33:AB33">
    <cfRule type="expression" dxfId="14" priority="8" stopIfTrue="1">
      <formula>OR($Y33&lt;&gt;(#REF!+$Z33+$AA33))</formula>
    </cfRule>
  </conditionalFormatting>
  <pageMargins left="0" right="0" top="0" bottom="0" header="0" footer="0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5"/>
  <sheetViews>
    <sheetView zoomScale="85" zoomScaleNormal="85" workbookViewId="0">
      <selection activeCell="U10" sqref="U10"/>
    </sheetView>
  </sheetViews>
  <sheetFormatPr defaultColWidth="9.125" defaultRowHeight="14.25" x14ac:dyDescent="0.2"/>
  <cols>
    <col min="1" max="1" width="6" style="15" customWidth="1"/>
    <col min="2" max="2" width="36.375" style="5" bestFit="1" customWidth="1"/>
    <col min="3" max="6" width="10.375" style="5" customWidth="1"/>
    <col min="7" max="8" width="13.75" style="5" customWidth="1"/>
    <col min="9" max="10" width="10.375" style="5" customWidth="1"/>
    <col min="11" max="14" width="10.875" style="5" customWidth="1"/>
    <col min="15" max="16" width="12.25" style="5" customWidth="1"/>
    <col min="17" max="17" width="16" style="5" customWidth="1"/>
    <col min="18" max="18" width="10" style="5" customWidth="1"/>
    <col min="19" max="19" width="11.375" style="5" customWidth="1"/>
    <col min="20" max="20" width="12.625" style="5" customWidth="1"/>
    <col min="21" max="22" width="11.75" style="5" customWidth="1"/>
    <col min="23" max="16384" width="9.125" style="5"/>
  </cols>
  <sheetData>
    <row r="1" spans="1:22" ht="20.25" x14ac:dyDescent="0.2">
      <c r="A1" s="259"/>
      <c r="B1" s="259"/>
      <c r="C1" s="259"/>
      <c r="D1" s="259"/>
      <c r="E1" s="259"/>
      <c r="F1" s="259"/>
      <c r="G1" s="259"/>
      <c r="H1" s="259"/>
      <c r="I1" s="259"/>
      <c r="J1" s="7"/>
      <c r="K1" s="7"/>
      <c r="L1" s="7"/>
      <c r="M1" s="7"/>
      <c r="N1" s="7"/>
      <c r="O1" s="7"/>
      <c r="P1" s="7"/>
      <c r="Q1" s="7"/>
      <c r="R1" s="7"/>
      <c r="S1" s="7"/>
      <c r="T1" s="246" t="s">
        <v>102</v>
      </c>
      <c r="U1" s="246"/>
      <c r="V1" s="246"/>
    </row>
    <row r="2" spans="1:22" ht="20.25" x14ac:dyDescent="0.2">
      <c r="A2" s="247" t="s">
        <v>103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</row>
    <row r="3" spans="1:22" ht="20.25" x14ac:dyDescent="0.2">
      <c r="A3" s="247" t="str">
        <f>'01TCD'!A3:AE3</f>
        <v>Số liệu tính từ ngày 01/5/2019 đến hết ngày 30/9/2024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</row>
    <row r="4" spans="1:22" ht="20.25" x14ac:dyDescent="0.2">
      <c r="A4" s="263" t="str">
        <f>'01TCD'!A4:AE4</f>
        <v>(Kèm theo Báo cáo số …/BC-UBND ngày   /11/2024 của UBND huyện Bắc Sơn)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</row>
    <row r="5" spans="1:22" ht="20.25" x14ac:dyDescent="0.2">
      <c r="A5" s="29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s="16" customFormat="1" ht="36" customHeight="1" x14ac:dyDescent="0.2">
      <c r="A6" s="275" t="s">
        <v>2</v>
      </c>
      <c r="B6" s="274" t="s">
        <v>3</v>
      </c>
      <c r="C6" s="274" t="s">
        <v>222</v>
      </c>
      <c r="D6" s="274"/>
      <c r="E6" s="274"/>
      <c r="F6" s="274" t="s">
        <v>233</v>
      </c>
      <c r="G6" s="274"/>
      <c r="H6" s="274"/>
      <c r="I6" s="274" t="s">
        <v>234</v>
      </c>
      <c r="J6" s="274"/>
      <c r="K6" s="274" t="s">
        <v>77</v>
      </c>
      <c r="L6" s="274"/>
      <c r="M6" s="274"/>
      <c r="N6" s="274"/>
      <c r="O6" s="274" t="s">
        <v>78</v>
      </c>
      <c r="P6" s="274"/>
      <c r="Q6" s="274" t="s">
        <v>65</v>
      </c>
      <c r="R6" s="274"/>
      <c r="S6" s="274"/>
      <c r="T6" s="274"/>
      <c r="U6" s="274" t="s">
        <v>235</v>
      </c>
      <c r="V6" s="274"/>
    </row>
    <row r="7" spans="1:22" s="16" customFormat="1" ht="27.75" customHeight="1" x14ac:dyDescent="0.2">
      <c r="A7" s="275"/>
      <c r="B7" s="274"/>
      <c r="C7" s="272" t="s">
        <v>60</v>
      </c>
      <c r="D7" s="272" t="s">
        <v>230</v>
      </c>
      <c r="E7" s="272" t="s">
        <v>236</v>
      </c>
      <c r="F7" s="272" t="s">
        <v>50</v>
      </c>
      <c r="G7" s="272" t="s">
        <v>74</v>
      </c>
      <c r="H7" s="272" t="s">
        <v>75</v>
      </c>
      <c r="I7" s="272" t="s">
        <v>54</v>
      </c>
      <c r="J7" s="272" t="s">
        <v>10</v>
      </c>
      <c r="K7" s="272" t="s">
        <v>86</v>
      </c>
      <c r="L7" s="272" t="s">
        <v>104</v>
      </c>
      <c r="M7" s="272" t="s">
        <v>105</v>
      </c>
      <c r="N7" s="272" t="s">
        <v>88</v>
      </c>
      <c r="O7" s="272" t="s">
        <v>83</v>
      </c>
      <c r="P7" s="272" t="s">
        <v>106</v>
      </c>
      <c r="Q7" s="272" t="s">
        <v>84</v>
      </c>
      <c r="R7" s="276" t="s">
        <v>85</v>
      </c>
      <c r="S7" s="277"/>
      <c r="T7" s="278"/>
      <c r="U7" s="272" t="s">
        <v>237</v>
      </c>
      <c r="V7" s="272" t="s">
        <v>238</v>
      </c>
    </row>
    <row r="8" spans="1:22" s="16" customFormat="1" ht="35.25" customHeight="1" x14ac:dyDescent="0.2">
      <c r="A8" s="275"/>
      <c r="B8" s="274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170" t="s">
        <v>50</v>
      </c>
      <c r="S8" s="170" t="s">
        <v>57</v>
      </c>
      <c r="T8" s="170" t="s">
        <v>58</v>
      </c>
      <c r="U8" s="273"/>
      <c r="V8" s="273"/>
    </row>
    <row r="9" spans="1:22" s="16" customFormat="1" ht="38.25" x14ac:dyDescent="0.2">
      <c r="A9" s="24"/>
      <c r="B9" s="87" t="s">
        <v>20</v>
      </c>
      <c r="C9" s="171" t="s">
        <v>191</v>
      </c>
      <c r="D9" s="171">
        <v>2</v>
      </c>
      <c r="E9" s="171">
        <v>3</v>
      </c>
      <c r="F9" s="171" t="s">
        <v>231</v>
      </c>
      <c r="G9" s="171">
        <v>5</v>
      </c>
      <c r="H9" s="171">
        <v>6</v>
      </c>
      <c r="I9" s="171">
        <v>7</v>
      </c>
      <c r="J9" s="171" t="s">
        <v>239</v>
      </c>
      <c r="K9" s="171">
        <v>9</v>
      </c>
      <c r="L9" s="171">
        <v>10</v>
      </c>
      <c r="M9" s="171">
        <v>11</v>
      </c>
      <c r="N9" s="171">
        <v>12</v>
      </c>
      <c r="O9" s="171">
        <v>13</v>
      </c>
      <c r="P9" s="171">
        <v>14</v>
      </c>
      <c r="Q9" s="171">
        <v>15</v>
      </c>
      <c r="R9" s="171" t="s">
        <v>240</v>
      </c>
      <c r="S9" s="171">
        <v>17</v>
      </c>
      <c r="T9" s="171">
        <v>18</v>
      </c>
      <c r="U9" s="171">
        <v>19</v>
      </c>
      <c r="V9" s="171">
        <v>20</v>
      </c>
    </row>
    <row r="10" spans="1:22" s="203" customFormat="1" ht="27.75" customHeight="1" x14ac:dyDescent="0.25">
      <c r="A10" s="213">
        <v>1</v>
      </c>
      <c r="B10" s="214" t="s">
        <v>262</v>
      </c>
      <c r="C10" s="215">
        <v>1014</v>
      </c>
      <c r="D10" s="215">
        <v>3</v>
      </c>
      <c r="E10" s="215">
        <v>1011</v>
      </c>
      <c r="F10" s="215">
        <v>1014</v>
      </c>
      <c r="G10" s="215">
        <v>3</v>
      </c>
      <c r="H10" s="215">
        <v>1011</v>
      </c>
      <c r="I10" s="215">
        <v>982</v>
      </c>
      <c r="J10" s="215">
        <v>982</v>
      </c>
      <c r="K10" s="215">
        <v>7</v>
      </c>
      <c r="L10" s="215">
        <v>660</v>
      </c>
      <c r="M10" s="215"/>
      <c r="N10" s="215">
        <v>315</v>
      </c>
      <c r="O10" s="215"/>
      <c r="P10" s="215">
        <v>980</v>
      </c>
      <c r="Q10" s="215">
        <v>799</v>
      </c>
      <c r="R10" s="215">
        <v>183</v>
      </c>
      <c r="S10" s="215">
        <v>183</v>
      </c>
      <c r="T10" s="215"/>
      <c r="U10" s="215">
        <v>781</v>
      </c>
      <c r="V10" s="215">
        <v>18</v>
      </c>
    </row>
    <row r="11" spans="1:22" ht="27.75" customHeight="1" x14ac:dyDescent="0.25">
      <c r="A11" s="83">
        <v>2</v>
      </c>
      <c r="B11" s="86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</row>
    <row r="12" spans="1:22" ht="27.75" customHeight="1" x14ac:dyDescent="0.25">
      <c r="A12" s="83">
        <v>3</v>
      </c>
      <c r="B12" s="86"/>
      <c r="C12" s="88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</row>
    <row r="13" spans="1:22" ht="27.75" customHeight="1" x14ac:dyDescent="0.25">
      <c r="A13" s="83">
        <v>4</v>
      </c>
      <c r="B13" s="86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</row>
    <row r="14" spans="1:22" ht="27.75" customHeight="1" x14ac:dyDescent="0.25">
      <c r="A14" s="83">
        <v>5</v>
      </c>
      <c r="B14" s="75"/>
      <c r="C14" s="88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88"/>
      <c r="V14" s="41"/>
    </row>
    <row r="15" spans="1:22" ht="27.75" customHeight="1" x14ac:dyDescent="0.25">
      <c r="A15" s="83">
        <v>6</v>
      </c>
      <c r="B15" s="75"/>
      <c r="C15" s="88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88"/>
      <c r="V15" s="41"/>
    </row>
    <row r="16" spans="1:22" ht="27.75" customHeight="1" x14ac:dyDescent="0.25">
      <c r="A16" s="83">
        <v>7</v>
      </c>
      <c r="B16" s="75"/>
      <c r="C16" s="88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88"/>
      <c r="V16" s="41"/>
    </row>
    <row r="17" spans="1:22" ht="27.75" customHeight="1" x14ac:dyDescent="0.25">
      <c r="A17" s="83">
        <v>8</v>
      </c>
      <c r="B17" s="75"/>
      <c r="C17" s="88"/>
      <c r="D17" s="41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88"/>
      <c r="V17" s="41"/>
    </row>
    <row r="18" spans="1:22" ht="27.75" customHeight="1" x14ac:dyDescent="0.25">
      <c r="A18" s="83">
        <v>9</v>
      </c>
      <c r="B18" s="75"/>
      <c r="C18" s="88"/>
      <c r="D18" s="8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88"/>
      <c r="V18" s="88"/>
    </row>
    <row r="19" spans="1:22" ht="27.75" customHeight="1" x14ac:dyDescent="0.25">
      <c r="A19" s="83">
        <v>10</v>
      </c>
      <c r="B19" s="75"/>
      <c r="C19" s="88"/>
      <c r="D19" s="41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88"/>
      <c r="V19" s="41"/>
    </row>
    <row r="20" spans="1:22" ht="27.75" customHeight="1" x14ac:dyDescent="0.25">
      <c r="A20" s="83">
        <v>11</v>
      </c>
      <c r="B20" s="75"/>
      <c r="C20" s="88"/>
      <c r="D20" s="8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88"/>
      <c r="V20" s="88"/>
    </row>
    <row r="21" spans="1:22" ht="27.75" customHeight="1" x14ac:dyDescent="0.25">
      <c r="A21" s="83">
        <v>12</v>
      </c>
      <c r="B21" s="75"/>
      <c r="C21" s="88"/>
      <c r="D21" s="4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88"/>
      <c r="V21" s="41"/>
    </row>
    <row r="22" spans="1:22" ht="27.75" customHeight="1" x14ac:dyDescent="0.25">
      <c r="A22" s="83">
        <v>13</v>
      </c>
      <c r="B22" s="75"/>
      <c r="C22" s="88"/>
      <c r="D22" s="8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88"/>
      <c r="V22" s="88"/>
    </row>
    <row r="23" spans="1:22" ht="27.75" customHeight="1" x14ac:dyDescent="0.25">
      <c r="A23" s="83">
        <v>14</v>
      </c>
      <c r="B23" s="75"/>
      <c r="C23" s="88"/>
      <c r="D23" s="8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88"/>
      <c r="V23" s="88"/>
    </row>
    <row r="24" spans="1:22" ht="27.75" customHeight="1" x14ac:dyDescent="0.25">
      <c r="A24" s="83">
        <v>15</v>
      </c>
      <c r="B24" s="75"/>
      <c r="C24" s="88"/>
      <c r="D24" s="8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88"/>
      <c r="V24" s="88"/>
    </row>
    <row r="25" spans="1:22" ht="27.75" customHeight="1" x14ac:dyDescent="0.25">
      <c r="A25" s="83">
        <v>16</v>
      </c>
      <c r="B25" s="75"/>
      <c r="C25" s="88"/>
      <c r="D25" s="8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88"/>
      <c r="V25" s="88"/>
    </row>
    <row r="26" spans="1:22" ht="27.75" customHeight="1" x14ac:dyDescent="0.25">
      <c r="A26" s="83">
        <v>17</v>
      </c>
      <c r="B26" s="75"/>
      <c r="C26" s="88"/>
      <c r="D26" s="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88"/>
      <c r="V26" s="41"/>
    </row>
    <row r="27" spans="1:22" ht="27.75" customHeight="1" x14ac:dyDescent="0.25">
      <c r="A27" s="83">
        <v>18</v>
      </c>
      <c r="B27" s="75"/>
      <c r="C27" s="88"/>
      <c r="D27" s="8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88"/>
      <c r="V27" s="88"/>
    </row>
    <row r="28" spans="1:22" ht="27.75" customHeight="1" x14ac:dyDescent="0.25">
      <c r="A28" s="83">
        <v>19</v>
      </c>
      <c r="B28" s="75"/>
      <c r="C28" s="88"/>
      <c r="D28" s="8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88"/>
      <c r="V28" s="88"/>
    </row>
    <row r="29" spans="1:22" ht="27.75" customHeight="1" x14ac:dyDescent="0.25">
      <c r="A29" s="83">
        <v>20</v>
      </c>
      <c r="B29" s="75"/>
      <c r="C29" s="88"/>
      <c r="D29" s="8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88"/>
      <c r="V29" s="88"/>
    </row>
    <row r="30" spans="1:22" ht="27.75" customHeight="1" x14ac:dyDescent="0.25">
      <c r="A30" s="83">
        <v>21</v>
      </c>
      <c r="B30" s="75"/>
      <c r="C30" s="88"/>
      <c r="D30" s="41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88"/>
      <c r="V30" s="41"/>
    </row>
    <row r="31" spans="1:22" s="146" customFormat="1" ht="27.75" customHeight="1" x14ac:dyDescent="0.25">
      <c r="A31" s="168">
        <v>22</v>
      </c>
      <c r="B31" s="169"/>
      <c r="C31" s="109"/>
      <c r="D31" s="109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88"/>
      <c r="V31" s="109"/>
    </row>
    <row r="32" spans="1:22" ht="27.75" customHeight="1" x14ac:dyDescent="0.25">
      <c r="A32" s="83">
        <v>23</v>
      </c>
      <c r="B32" s="75"/>
      <c r="C32" s="88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88"/>
      <c r="V32" s="41"/>
    </row>
    <row r="33" spans="1:22" ht="27.75" customHeight="1" x14ac:dyDescent="0.25">
      <c r="A33" s="83">
        <v>24</v>
      </c>
      <c r="B33" s="75"/>
      <c r="C33" s="88"/>
      <c r="D33" s="41"/>
      <c r="E33" s="41"/>
      <c r="F33" s="41"/>
      <c r="G33" s="41"/>
      <c r="H33" s="41"/>
      <c r="I33" s="41"/>
      <c r="J33" s="41"/>
      <c r="K33" s="88"/>
      <c r="L33" s="88"/>
      <c r="M33" s="88"/>
      <c r="N33" s="88"/>
      <c r="O33" s="88"/>
      <c r="P33" s="88"/>
      <c r="Q33" s="88"/>
      <c r="R33" s="41"/>
      <c r="S33" s="41"/>
      <c r="T33" s="41"/>
      <c r="U33" s="88"/>
      <c r="V33" s="41"/>
    </row>
    <row r="34" spans="1:22" ht="27.75" customHeight="1" x14ac:dyDescent="0.25">
      <c r="A34" s="83">
        <v>25</v>
      </c>
      <c r="B34" s="75"/>
      <c r="C34" s="88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88"/>
      <c r="V34" s="41"/>
    </row>
    <row r="35" spans="1:22" ht="27.75" customHeight="1" x14ac:dyDescent="0.25">
      <c r="A35" s="83">
        <v>26</v>
      </c>
      <c r="B35" s="75"/>
      <c r="C35" s="88"/>
      <c r="D35" s="41"/>
      <c r="E35" s="41"/>
      <c r="F35" s="41"/>
      <c r="G35" s="41"/>
      <c r="H35" s="41"/>
      <c r="I35" s="41"/>
      <c r="J35" s="88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88"/>
      <c r="V35" s="41"/>
    </row>
    <row r="36" spans="1:22" ht="27.75" customHeight="1" x14ac:dyDescent="0.25">
      <c r="A36" s="83">
        <v>27</v>
      </c>
      <c r="B36" s="75"/>
      <c r="C36" s="88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88"/>
      <c r="V36" s="41"/>
    </row>
    <row r="37" spans="1:22" ht="27.75" customHeight="1" x14ac:dyDescent="0.25">
      <c r="A37" s="83">
        <v>28</v>
      </c>
      <c r="B37" s="75"/>
      <c r="C37" s="88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88"/>
      <c r="V37" s="41"/>
    </row>
    <row r="38" spans="1:22" ht="27.75" customHeight="1" x14ac:dyDescent="0.25">
      <c r="A38" s="83">
        <v>29</v>
      </c>
      <c r="B38" s="75"/>
      <c r="C38" s="88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3"/>
      <c r="P38" s="43"/>
      <c r="Q38" s="41"/>
      <c r="R38" s="41"/>
      <c r="S38" s="41"/>
      <c r="T38" s="41"/>
      <c r="U38" s="88"/>
      <c r="V38" s="41"/>
    </row>
    <row r="39" spans="1:22" ht="27.75" customHeight="1" x14ac:dyDescent="0.25">
      <c r="A39" s="83">
        <v>30</v>
      </c>
      <c r="B39" s="84"/>
      <c r="C39" s="88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88"/>
      <c r="V39" s="41"/>
    </row>
    <row r="40" spans="1:22" ht="27.75" customHeight="1" x14ac:dyDescent="0.25">
      <c r="A40" s="83"/>
      <c r="B40" s="85" t="s">
        <v>50</v>
      </c>
      <c r="C40" s="167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</row>
    <row r="45" spans="1:22" x14ac:dyDescent="0.2">
      <c r="C45" s="148"/>
    </row>
  </sheetData>
  <mergeCells count="32">
    <mergeCell ref="J7:J8"/>
    <mergeCell ref="V7:V8"/>
    <mergeCell ref="U7:U8"/>
    <mergeCell ref="R7:T7"/>
    <mergeCell ref="Q7:Q8"/>
    <mergeCell ref="P7:P8"/>
    <mergeCell ref="O7:O8"/>
    <mergeCell ref="N7:N8"/>
    <mergeCell ref="M7:M8"/>
    <mergeCell ref="L7:L8"/>
    <mergeCell ref="K7:K8"/>
    <mergeCell ref="D7:D8"/>
    <mergeCell ref="E7:E8"/>
    <mergeCell ref="F7:F8"/>
    <mergeCell ref="G7:G8"/>
    <mergeCell ref="H7:H8"/>
    <mergeCell ref="C7:C8"/>
    <mergeCell ref="A1:I1"/>
    <mergeCell ref="T1:V1"/>
    <mergeCell ref="A2:V2"/>
    <mergeCell ref="A3:V3"/>
    <mergeCell ref="A4:V4"/>
    <mergeCell ref="K6:N6"/>
    <mergeCell ref="O6:P6"/>
    <mergeCell ref="Q6:T6"/>
    <mergeCell ref="U6:V6"/>
    <mergeCell ref="A6:A8"/>
    <mergeCell ref="B6:B8"/>
    <mergeCell ref="I7:I8"/>
    <mergeCell ref="C6:E6"/>
    <mergeCell ref="F6:H6"/>
    <mergeCell ref="I6:J6"/>
  </mergeCells>
  <conditionalFormatting sqref="D19">
    <cfRule type="expression" dxfId="13" priority="29" stopIfTrue="1">
      <formula>OR($B19&lt;&gt;($C19+#REF!+#REF!+$D19+#REF!+#REF!))</formula>
    </cfRule>
  </conditionalFormatting>
  <conditionalFormatting sqref="D21">
    <cfRule type="expression" dxfId="12" priority="30" stopIfTrue="1">
      <formula>OR($B21&lt;&gt;($C21+#REF!+#REF!+$D21+#REF!+#REF!))</formula>
    </cfRule>
  </conditionalFormatting>
  <conditionalFormatting sqref="D27">
    <cfRule type="expression" dxfId="11" priority="28" stopIfTrue="1">
      <formula>OR($B27&lt;&gt;($C27+#REF!+#REF!+$D27+#REF!+#REF!))</formula>
    </cfRule>
  </conditionalFormatting>
  <pageMargins left="0.23" right="0" top="0.43" bottom="0" header="0" footer="0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41"/>
  <sheetViews>
    <sheetView topLeftCell="A2" zoomScale="85" zoomScaleNormal="85" workbookViewId="0">
      <selection activeCell="X14" sqref="X14"/>
    </sheetView>
  </sheetViews>
  <sheetFormatPr defaultColWidth="9.125" defaultRowHeight="14.25" x14ac:dyDescent="0.2"/>
  <cols>
    <col min="1" max="1" width="6" style="15" customWidth="1"/>
    <col min="2" max="2" width="35.875" style="5" bestFit="1" customWidth="1"/>
    <col min="3" max="5" width="8.125" style="5" customWidth="1"/>
    <col min="6" max="6" width="10.125" style="5" customWidth="1"/>
    <col min="7" max="8" width="14.125" style="5" customWidth="1"/>
    <col min="9" max="10" width="9" style="5" customWidth="1"/>
    <col min="11" max="11" width="5.75" style="5" customWidth="1"/>
    <col min="12" max="12" width="7.75" style="5" customWidth="1"/>
    <col min="13" max="13" width="5.875" style="5" customWidth="1"/>
    <col min="14" max="14" width="7" style="5" customWidth="1"/>
    <col min="15" max="18" width="11.625" style="5" customWidth="1"/>
    <col min="19" max="19" width="6.25" style="5" customWidth="1"/>
    <col min="20" max="21" width="9.375" style="5" customWidth="1"/>
    <col min="22" max="25" width="8.25" style="5" customWidth="1"/>
    <col min="26" max="26" width="9.25" style="5" customWidth="1"/>
    <col min="27" max="28" width="8.25" style="5" customWidth="1"/>
    <col min="29" max="16384" width="9.125" style="5"/>
  </cols>
  <sheetData>
    <row r="1" spans="1:28" ht="20.25" x14ac:dyDescent="0.2">
      <c r="A1" s="281"/>
      <c r="B1" s="281"/>
      <c r="C1" s="281"/>
      <c r="D1" s="281"/>
      <c r="E1" s="281"/>
      <c r="F1" s="281"/>
      <c r="G1" s="281"/>
      <c r="H1" s="28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82" t="s">
        <v>107</v>
      </c>
      <c r="Z1" s="282"/>
      <c r="AA1" s="282"/>
      <c r="AB1" s="282"/>
    </row>
    <row r="2" spans="1:28" ht="20.25" x14ac:dyDescent="0.2">
      <c r="A2" s="283" t="s">
        <v>108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</row>
    <row r="3" spans="1:28" ht="20.25" x14ac:dyDescent="0.2">
      <c r="A3" s="283" t="str">
        <f>'01TCD'!A3:AE3</f>
        <v>Số liệu tính từ ngày 01/5/2019 đến hết ngày 30/9/2024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</row>
    <row r="4" spans="1:28" ht="18.75" x14ac:dyDescent="0.2">
      <c r="A4" s="284" t="str">
        <f>'01TCD'!A4:AE4</f>
        <v>(Kèm theo Báo cáo số …/BC-UBND ngày   /11/2024 của UBND huyện Bắc Sơn)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</row>
    <row r="5" spans="1:28" s="6" customFormat="1" ht="15" x14ac:dyDescent="0.2">
      <c r="A5" s="279"/>
      <c r="B5" s="27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s="19" customFormat="1" ht="35.25" customHeight="1" x14ac:dyDescent="0.25">
      <c r="A6" s="256" t="s">
        <v>2</v>
      </c>
      <c r="B6" s="280" t="s">
        <v>3</v>
      </c>
      <c r="C6" s="280" t="s">
        <v>109</v>
      </c>
      <c r="D6" s="280"/>
      <c r="E6" s="280"/>
      <c r="F6" s="285" t="s">
        <v>110</v>
      </c>
      <c r="G6" s="280" t="s">
        <v>111</v>
      </c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 t="s">
        <v>112</v>
      </c>
      <c r="W6" s="280"/>
      <c r="X6" s="280"/>
      <c r="Y6" s="280"/>
      <c r="Z6" s="280"/>
      <c r="AA6" s="280"/>
      <c r="AB6" s="280"/>
    </row>
    <row r="7" spans="1:28" s="19" customFormat="1" ht="48.75" customHeight="1" x14ac:dyDescent="0.25">
      <c r="A7" s="257"/>
      <c r="B7" s="280"/>
      <c r="C7" s="280" t="s">
        <v>50</v>
      </c>
      <c r="D7" s="280" t="s">
        <v>113</v>
      </c>
      <c r="E7" s="280" t="s">
        <v>61</v>
      </c>
      <c r="F7" s="287"/>
      <c r="G7" s="280" t="s">
        <v>67</v>
      </c>
      <c r="H7" s="280"/>
      <c r="I7" s="280" t="s">
        <v>241</v>
      </c>
      <c r="J7" s="280"/>
      <c r="K7" s="280" t="s">
        <v>142</v>
      </c>
      <c r="L7" s="280"/>
      <c r="M7" s="280"/>
      <c r="N7" s="280"/>
      <c r="O7" s="280"/>
      <c r="P7" s="280"/>
      <c r="Q7" s="280" t="s">
        <v>114</v>
      </c>
      <c r="R7" s="280"/>
      <c r="S7" s="280" t="s">
        <v>115</v>
      </c>
      <c r="T7" s="280"/>
      <c r="U7" s="280"/>
      <c r="V7" s="280" t="s">
        <v>116</v>
      </c>
      <c r="W7" s="280"/>
      <c r="X7" s="280"/>
      <c r="Y7" s="280" t="s">
        <v>117</v>
      </c>
      <c r="Z7" s="280"/>
      <c r="AA7" s="280" t="s">
        <v>118</v>
      </c>
      <c r="AB7" s="280"/>
    </row>
    <row r="8" spans="1:28" s="19" customFormat="1" ht="51" customHeight="1" x14ac:dyDescent="0.25">
      <c r="A8" s="257"/>
      <c r="B8" s="280"/>
      <c r="C8" s="280"/>
      <c r="D8" s="280"/>
      <c r="E8" s="280"/>
      <c r="F8" s="287"/>
      <c r="G8" s="280" t="s">
        <v>119</v>
      </c>
      <c r="H8" s="280" t="s">
        <v>120</v>
      </c>
      <c r="I8" s="280" t="s">
        <v>121</v>
      </c>
      <c r="J8" s="280" t="s">
        <v>244</v>
      </c>
      <c r="K8" s="280" t="s">
        <v>123</v>
      </c>
      <c r="L8" s="280"/>
      <c r="M8" s="280" t="s">
        <v>124</v>
      </c>
      <c r="N8" s="280"/>
      <c r="O8" s="285" t="s">
        <v>125</v>
      </c>
      <c r="P8" s="285" t="s">
        <v>126</v>
      </c>
      <c r="Q8" s="285" t="s">
        <v>127</v>
      </c>
      <c r="R8" s="285" t="s">
        <v>128</v>
      </c>
      <c r="S8" s="285" t="s">
        <v>129</v>
      </c>
      <c r="T8" s="285" t="s">
        <v>130</v>
      </c>
      <c r="U8" s="285" t="s">
        <v>128</v>
      </c>
      <c r="V8" s="285" t="s">
        <v>131</v>
      </c>
      <c r="W8" s="285" t="s">
        <v>132</v>
      </c>
      <c r="X8" s="285" t="s">
        <v>242</v>
      </c>
      <c r="Y8" s="285" t="s">
        <v>133</v>
      </c>
      <c r="Z8" s="285" t="s">
        <v>134</v>
      </c>
      <c r="AA8" s="285" t="s">
        <v>135</v>
      </c>
      <c r="AB8" s="285" t="s">
        <v>136</v>
      </c>
    </row>
    <row r="9" spans="1:28" s="19" customFormat="1" ht="25.5" x14ac:dyDescent="0.25">
      <c r="A9" s="258"/>
      <c r="B9" s="280"/>
      <c r="C9" s="280"/>
      <c r="D9" s="280"/>
      <c r="E9" s="280"/>
      <c r="F9" s="286"/>
      <c r="G9" s="280"/>
      <c r="H9" s="280"/>
      <c r="I9" s="280"/>
      <c r="J9" s="280"/>
      <c r="K9" s="17" t="s">
        <v>121</v>
      </c>
      <c r="L9" s="17" t="s">
        <v>244</v>
      </c>
      <c r="M9" s="17" t="s">
        <v>121</v>
      </c>
      <c r="N9" s="17" t="s">
        <v>244</v>
      </c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</row>
    <row r="10" spans="1:28" s="19" customFormat="1" ht="26.25" customHeight="1" x14ac:dyDescent="0.25">
      <c r="A10" s="21"/>
      <c r="B10" s="90" t="s">
        <v>20</v>
      </c>
      <c r="C10" s="18" t="s">
        <v>191</v>
      </c>
      <c r="D10" s="18">
        <v>2</v>
      </c>
      <c r="E10" s="18">
        <v>3</v>
      </c>
      <c r="F10" s="18">
        <v>4</v>
      </c>
      <c r="G10" s="18" t="s">
        <v>243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18">
        <v>13</v>
      </c>
      <c r="P10" s="18">
        <v>14</v>
      </c>
      <c r="Q10" s="18">
        <v>15</v>
      </c>
      <c r="R10" s="18">
        <v>16</v>
      </c>
      <c r="S10" s="18">
        <v>17</v>
      </c>
      <c r="T10" s="18">
        <v>18</v>
      </c>
      <c r="U10" s="18">
        <v>19</v>
      </c>
      <c r="V10" s="18">
        <v>20</v>
      </c>
      <c r="W10" s="18">
        <v>21</v>
      </c>
      <c r="X10" s="18">
        <v>22</v>
      </c>
      <c r="Y10" s="18">
        <v>23</v>
      </c>
      <c r="Z10" s="18">
        <v>24</v>
      </c>
      <c r="AA10" s="18">
        <v>25</v>
      </c>
      <c r="AB10" s="18">
        <v>26</v>
      </c>
    </row>
    <row r="11" spans="1:28" s="203" customFormat="1" ht="25.5" customHeight="1" x14ac:dyDescent="0.25">
      <c r="A11" s="216">
        <v>1</v>
      </c>
      <c r="B11" s="217" t="s">
        <v>262</v>
      </c>
      <c r="C11" s="200">
        <v>6</v>
      </c>
      <c r="D11" s="200"/>
      <c r="E11" s="200">
        <v>6</v>
      </c>
      <c r="F11" s="200">
        <v>6</v>
      </c>
      <c r="G11" s="200">
        <v>1</v>
      </c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>
        <v>6</v>
      </c>
      <c r="W11" s="200"/>
      <c r="X11" s="200"/>
      <c r="Y11" s="200"/>
      <c r="Z11" s="200"/>
      <c r="AA11" s="200">
        <v>6</v>
      </c>
      <c r="AB11" s="200"/>
    </row>
    <row r="12" spans="1:28" ht="25.5" customHeight="1" x14ac:dyDescent="0.25">
      <c r="A12" s="22">
        <v>2</v>
      </c>
      <c r="B12" s="91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</row>
    <row r="13" spans="1:28" ht="25.5" customHeight="1" x14ac:dyDescent="0.25">
      <c r="A13" s="22">
        <v>3</v>
      </c>
      <c r="B13" s="9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</row>
    <row r="14" spans="1:28" ht="25.5" customHeight="1" x14ac:dyDescent="0.25">
      <c r="A14" s="22">
        <v>4</v>
      </c>
      <c r="B14" s="9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</row>
    <row r="15" spans="1:28" ht="25.5" customHeight="1" x14ac:dyDescent="0.25">
      <c r="A15" s="22">
        <v>5</v>
      </c>
      <c r="B15" s="92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</row>
    <row r="16" spans="1:28" ht="25.5" customHeight="1" x14ac:dyDescent="0.25">
      <c r="A16" s="22">
        <v>6</v>
      </c>
      <c r="B16" s="92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</row>
    <row r="17" spans="1:28" ht="25.5" customHeight="1" x14ac:dyDescent="0.25">
      <c r="A17" s="22">
        <v>7</v>
      </c>
      <c r="B17" s="92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</row>
    <row r="18" spans="1:28" ht="25.5" customHeight="1" x14ac:dyDescent="0.25">
      <c r="A18" s="22">
        <v>8</v>
      </c>
      <c r="B18" s="9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</row>
    <row r="19" spans="1:28" ht="25.5" customHeight="1" x14ac:dyDescent="0.25">
      <c r="A19" s="22">
        <v>9</v>
      </c>
      <c r="B19" s="92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</row>
    <row r="20" spans="1:28" ht="25.5" customHeight="1" x14ac:dyDescent="0.25">
      <c r="A20" s="22">
        <v>10</v>
      </c>
      <c r="B20" s="92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</row>
    <row r="21" spans="1:28" ht="25.5" customHeight="1" x14ac:dyDescent="0.25">
      <c r="A21" s="22">
        <v>11</v>
      </c>
      <c r="B21" s="92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</row>
    <row r="22" spans="1:28" ht="25.5" customHeight="1" x14ac:dyDescent="0.25">
      <c r="A22" s="22">
        <v>12</v>
      </c>
      <c r="B22" s="92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</row>
    <row r="23" spans="1:28" ht="25.5" customHeight="1" x14ac:dyDescent="0.25">
      <c r="A23" s="22">
        <v>13</v>
      </c>
      <c r="B23" s="92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1:28" ht="25.5" customHeight="1" x14ac:dyDescent="0.25">
      <c r="A24" s="22">
        <v>14</v>
      </c>
      <c r="B24" s="92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</row>
    <row r="25" spans="1:28" ht="25.5" customHeight="1" x14ac:dyDescent="0.25">
      <c r="A25" s="22">
        <v>15</v>
      </c>
      <c r="B25" s="92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1:28" ht="25.5" customHeight="1" x14ac:dyDescent="0.25">
      <c r="A26" s="22">
        <v>16</v>
      </c>
      <c r="B26" s="92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1:28" ht="25.5" customHeight="1" x14ac:dyDescent="0.25">
      <c r="A27" s="22">
        <v>17</v>
      </c>
      <c r="B27" s="92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</row>
    <row r="28" spans="1:28" ht="25.5" customHeight="1" x14ac:dyDescent="0.25">
      <c r="A28" s="22">
        <v>18</v>
      </c>
      <c r="B28" s="92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</row>
    <row r="29" spans="1:28" ht="25.5" customHeight="1" x14ac:dyDescent="0.25">
      <c r="A29" s="22">
        <v>19</v>
      </c>
      <c r="B29" s="92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</row>
    <row r="30" spans="1:28" ht="25.5" customHeight="1" x14ac:dyDescent="0.25">
      <c r="A30" s="22">
        <v>20</v>
      </c>
      <c r="B30" s="92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</row>
    <row r="31" spans="1:28" ht="25.5" customHeight="1" x14ac:dyDescent="0.25">
      <c r="A31" s="22">
        <v>21</v>
      </c>
      <c r="B31" s="92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 ht="25.5" customHeight="1" x14ac:dyDescent="0.25">
      <c r="A32" s="22">
        <v>22</v>
      </c>
      <c r="B32" s="93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:28" ht="25.5" customHeight="1" x14ac:dyDescent="0.25">
      <c r="A33" s="22">
        <v>23</v>
      </c>
      <c r="B33" s="92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</row>
    <row r="34" spans="1:28" ht="25.5" customHeight="1" x14ac:dyDescent="0.25">
      <c r="A34" s="22">
        <v>24</v>
      </c>
      <c r="B34" s="92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</row>
    <row r="35" spans="1:28" ht="25.5" customHeight="1" x14ac:dyDescent="0.25">
      <c r="A35" s="22">
        <v>25</v>
      </c>
      <c r="B35" s="9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  <row r="36" spans="1:28" ht="25.5" customHeight="1" x14ac:dyDescent="0.25">
      <c r="A36" s="22">
        <v>26</v>
      </c>
      <c r="B36" s="9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</row>
    <row r="37" spans="1:28" ht="25.5" customHeight="1" x14ac:dyDescent="0.25">
      <c r="A37" s="22">
        <v>27</v>
      </c>
      <c r="B37" s="92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</row>
    <row r="38" spans="1:28" ht="25.5" customHeight="1" x14ac:dyDescent="0.25">
      <c r="A38" s="22">
        <v>28</v>
      </c>
      <c r="B38" s="92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</row>
    <row r="39" spans="1:28" ht="25.5" customHeight="1" x14ac:dyDescent="0.25">
      <c r="A39" s="23">
        <v>29</v>
      </c>
      <c r="B39" s="94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</row>
    <row r="40" spans="1:28" ht="25.5" customHeight="1" x14ac:dyDescent="0.25">
      <c r="A40" s="22">
        <v>30</v>
      </c>
      <c r="B40" s="9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</row>
    <row r="41" spans="1:28" ht="25.5" customHeight="1" x14ac:dyDescent="0.25">
      <c r="A41" s="22"/>
      <c r="B41" s="95" t="s">
        <v>50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</row>
  </sheetData>
  <mergeCells count="43">
    <mergeCell ref="V6:AB6"/>
    <mergeCell ref="C7:C9"/>
    <mergeCell ref="D7:D9"/>
    <mergeCell ref="E7:E9"/>
    <mergeCell ref="G7:H7"/>
    <mergeCell ref="V7:X7"/>
    <mergeCell ref="Y7:Z7"/>
    <mergeCell ref="AA7:AB7"/>
    <mergeCell ref="AA8:AA9"/>
    <mergeCell ref="AB8:AB9"/>
    <mergeCell ref="V8:V9"/>
    <mergeCell ref="W8:W9"/>
    <mergeCell ref="X8:X9"/>
    <mergeCell ref="Y8:Y9"/>
    <mergeCell ref="Z8:Z9"/>
    <mergeCell ref="A6:A9"/>
    <mergeCell ref="F6:F9"/>
    <mergeCell ref="O8:O9"/>
    <mergeCell ref="P8:P9"/>
    <mergeCell ref="Q8:Q9"/>
    <mergeCell ref="B6:B9"/>
    <mergeCell ref="C6:E6"/>
    <mergeCell ref="G6:U6"/>
    <mergeCell ref="I7:J7"/>
    <mergeCell ref="K7:P7"/>
    <mergeCell ref="Q7:R7"/>
    <mergeCell ref="S7:U7"/>
    <mergeCell ref="A5:B5"/>
    <mergeCell ref="G8:G9"/>
    <mergeCell ref="H8:H9"/>
    <mergeCell ref="A1:H1"/>
    <mergeCell ref="Y1:AB1"/>
    <mergeCell ref="A2:AB2"/>
    <mergeCell ref="A3:AB3"/>
    <mergeCell ref="A4:AB4"/>
    <mergeCell ref="I8:I9"/>
    <mergeCell ref="J8:J9"/>
    <mergeCell ref="K8:L8"/>
    <mergeCell ref="M8:N8"/>
    <mergeCell ref="R8:R9"/>
    <mergeCell ref="S8:S9"/>
    <mergeCell ref="T8:T9"/>
    <mergeCell ref="U8:U9"/>
  </mergeCells>
  <pageMargins left="0.35" right="0" top="0.34" bottom="0" header="0" footer="0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2"/>
  <sheetViews>
    <sheetView zoomScale="85" zoomScaleNormal="85" workbookViewId="0">
      <selection activeCell="E17" sqref="E17"/>
    </sheetView>
  </sheetViews>
  <sheetFormatPr defaultRowHeight="14.25" x14ac:dyDescent="0.2"/>
  <cols>
    <col min="1" max="1" width="6" customWidth="1"/>
    <col min="2" max="2" width="33.875" customWidth="1"/>
    <col min="3" max="4" width="16.875" customWidth="1"/>
    <col min="5" max="5" width="7.375" customWidth="1"/>
    <col min="6" max="6" width="7.125" customWidth="1"/>
    <col min="7" max="7" width="6.75" customWidth="1"/>
    <col min="8" max="8" width="6.375" customWidth="1"/>
    <col min="9" max="11" width="10.75" customWidth="1"/>
    <col min="12" max="12" width="10" customWidth="1"/>
    <col min="13" max="13" width="12.875" customWidth="1"/>
    <col min="14" max="16" width="12.125" customWidth="1"/>
    <col min="17" max="18" width="12.625" customWidth="1"/>
    <col min="19" max="20" width="9.25" customWidth="1"/>
    <col min="21" max="21" width="15.375" customWidth="1"/>
  </cols>
  <sheetData>
    <row r="1" spans="1:21" ht="18.75" x14ac:dyDescent="0.2">
      <c r="A1" s="288"/>
      <c r="B1" s="288"/>
      <c r="C1" s="288"/>
      <c r="D1" s="288"/>
      <c r="E1" s="288"/>
      <c r="F1" s="288"/>
      <c r="G1" s="288"/>
      <c r="H1" s="288"/>
      <c r="I1" s="1"/>
      <c r="J1" s="1"/>
      <c r="K1" s="1"/>
      <c r="L1" s="1"/>
      <c r="M1" s="1"/>
      <c r="N1" s="1"/>
      <c r="O1" s="1"/>
      <c r="P1" s="1"/>
      <c r="Q1" s="289" t="s">
        <v>137</v>
      </c>
      <c r="R1" s="289"/>
      <c r="S1" s="289"/>
      <c r="T1" s="289"/>
      <c r="U1" s="289"/>
    </row>
    <row r="2" spans="1:21" ht="20.25" x14ac:dyDescent="0.2">
      <c r="A2" s="290" t="s">
        <v>138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</row>
    <row r="3" spans="1:21" ht="20.25" x14ac:dyDescent="0.2">
      <c r="A3" s="290" t="str">
        <f>'01TCD'!A3:AE3</f>
        <v>Số liệu tính từ ngày 01/5/2019 đến hết ngày 30/9/2024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</row>
    <row r="4" spans="1:21" ht="20.25" x14ac:dyDescent="0.2">
      <c r="A4" s="291" t="str">
        <f>'01TCD'!A4:AE4</f>
        <v>(Kèm theo Báo cáo số …/BC-UBND ngày   /11/2024 của UBND huyện Bắc Sơn)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</row>
    <row r="5" spans="1:21" ht="20.25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26.25" customHeight="1" x14ac:dyDescent="0.2">
      <c r="A6" s="293" t="s">
        <v>2</v>
      </c>
      <c r="B6" s="293" t="s">
        <v>3</v>
      </c>
      <c r="C6" s="293" t="s">
        <v>139</v>
      </c>
      <c r="D6" s="293" t="s">
        <v>140</v>
      </c>
      <c r="E6" s="293" t="s">
        <v>141</v>
      </c>
      <c r="F6" s="293"/>
      <c r="G6" s="293"/>
      <c r="H6" s="293"/>
      <c r="I6" s="293" t="s">
        <v>142</v>
      </c>
      <c r="J6" s="293"/>
      <c r="K6" s="293"/>
      <c r="L6" s="293"/>
      <c r="M6" s="293"/>
      <c r="N6" s="293"/>
      <c r="O6" s="293"/>
      <c r="P6" s="293"/>
      <c r="Q6" s="292" t="s">
        <v>143</v>
      </c>
      <c r="R6" s="292"/>
      <c r="S6" s="293" t="s">
        <v>144</v>
      </c>
      <c r="T6" s="293"/>
      <c r="U6" s="293"/>
    </row>
    <row r="7" spans="1:21" ht="26.25" customHeight="1" x14ac:dyDescent="0.2">
      <c r="A7" s="293"/>
      <c r="B7" s="293"/>
      <c r="C7" s="293"/>
      <c r="D7" s="293"/>
      <c r="E7" s="293" t="s">
        <v>145</v>
      </c>
      <c r="F7" s="293"/>
      <c r="G7" s="293" t="s">
        <v>146</v>
      </c>
      <c r="H7" s="293"/>
      <c r="I7" s="293" t="s">
        <v>147</v>
      </c>
      <c r="J7" s="293"/>
      <c r="K7" s="293"/>
      <c r="L7" s="293"/>
      <c r="M7" s="293" t="s">
        <v>148</v>
      </c>
      <c r="N7" s="293"/>
      <c r="O7" s="293"/>
      <c r="P7" s="293"/>
      <c r="Q7" s="294" t="s">
        <v>149</v>
      </c>
      <c r="R7" s="294" t="s">
        <v>128</v>
      </c>
      <c r="S7" s="294" t="s">
        <v>129</v>
      </c>
      <c r="T7" s="294" t="s">
        <v>150</v>
      </c>
      <c r="U7" s="294" t="s">
        <v>128</v>
      </c>
    </row>
    <row r="8" spans="1:21" ht="26.25" customHeight="1" x14ac:dyDescent="0.2">
      <c r="A8" s="293"/>
      <c r="B8" s="293"/>
      <c r="C8" s="293"/>
      <c r="D8" s="293"/>
      <c r="E8" s="296" t="s">
        <v>121</v>
      </c>
      <c r="F8" s="294" t="s">
        <v>122</v>
      </c>
      <c r="G8" s="294" t="s">
        <v>121</v>
      </c>
      <c r="H8" s="294" t="s">
        <v>122</v>
      </c>
      <c r="I8" s="293" t="s">
        <v>123</v>
      </c>
      <c r="J8" s="293"/>
      <c r="K8" s="293" t="s">
        <v>124</v>
      </c>
      <c r="L8" s="293"/>
      <c r="M8" s="293" t="s">
        <v>123</v>
      </c>
      <c r="N8" s="293"/>
      <c r="O8" s="293" t="s">
        <v>124</v>
      </c>
      <c r="P8" s="293"/>
      <c r="Q8" s="294"/>
      <c r="R8" s="294"/>
      <c r="S8" s="294"/>
      <c r="T8" s="294"/>
      <c r="U8" s="294"/>
    </row>
    <row r="9" spans="1:21" ht="31.5" customHeight="1" x14ac:dyDescent="0.2">
      <c r="A9" s="293"/>
      <c r="B9" s="293"/>
      <c r="C9" s="293"/>
      <c r="D9" s="293"/>
      <c r="E9" s="296"/>
      <c r="F9" s="294"/>
      <c r="G9" s="294"/>
      <c r="H9" s="294"/>
      <c r="I9" s="10" t="s">
        <v>121</v>
      </c>
      <c r="J9" s="10" t="s">
        <v>122</v>
      </c>
      <c r="K9" s="11" t="s">
        <v>121</v>
      </c>
      <c r="L9" s="10" t="s">
        <v>122</v>
      </c>
      <c r="M9" s="10" t="s">
        <v>121</v>
      </c>
      <c r="N9" s="10" t="s">
        <v>122</v>
      </c>
      <c r="O9" s="10" t="s">
        <v>121</v>
      </c>
      <c r="P9" s="10" t="s">
        <v>122</v>
      </c>
      <c r="Q9" s="294"/>
      <c r="R9" s="294"/>
      <c r="S9" s="294"/>
      <c r="T9" s="294"/>
      <c r="U9" s="294"/>
    </row>
    <row r="10" spans="1:21" ht="30" customHeight="1" x14ac:dyDescent="0.2">
      <c r="A10" s="9"/>
      <c r="B10" s="20" t="s">
        <v>20</v>
      </c>
      <c r="C10" s="9" t="s">
        <v>21</v>
      </c>
      <c r="D10" s="9" t="s">
        <v>22</v>
      </c>
      <c r="E10" s="9" t="s">
        <v>23</v>
      </c>
      <c r="F10" s="9" t="s">
        <v>24</v>
      </c>
      <c r="G10" s="9" t="s">
        <v>25</v>
      </c>
      <c r="H10" s="9" t="s">
        <v>26</v>
      </c>
      <c r="I10" s="9" t="s">
        <v>27</v>
      </c>
      <c r="J10" s="9" t="s">
        <v>28</v>
      </c>
      <c r="K10" s="9" t="s">
        <v>29</v>
      </c>
      <c r="L10" s="9" t="s">
        <v>30</v>
      </c>
      <c r="M10" s="9" t="s">
        <v>31</v>
      </c>
      <c r="N10" s="9" t="s">
        <v>32</v>
      </c>
      <c r="O10" s="9" t="s">
        <v>33</v>
      </c>
      <c r="P10" s="9" t="s">
        <v>34</v>
      </c>
      <c r="Q10" s="9" t="s">
        <v>35</v>
      </c>
      <c r="R10" s="9" t="s">
        <v>36</v>
      </c>
      <c r="S10" s="9" t="s">
        <v>37</v>
      </c>
      <c r="T10" s="9" t="s">
        <v>38</v>
      </c>
      <c r="U10" s="9" t="s">
        <v>39</v>
      </c>
    </row>
    <row r="11" spans="1:21" s="221" customFormat="1" ht="25.5" customHeight="1" x14ac:dyDescent="0.25">
      <c r="A11" s="218">
        <v>1</v>
      </c>
      <c r="B11" s="219" t="s">
        <v>262</v>
      </c>
      <c r="C11" s="220">
        <v>1</v>
      </c>
      <c r="D11" s="220">
        <v>1</v>
      </c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</row>
    <row r="12" spans="1:21" s="2" customFormat="1" ht="25.5" customHeight="1" x14ac:dyDescent="0.25">
      <c r="A12" s="103">
        <v>2</v>
      </c>
      <c r="B12" s="104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</row>
    <row r="13" spans="1:21" s="2" customFormat="1" ht="25.5" customHeight="1" x14ac:dyDescent="0.25">
      <c r="A13" s="103">
        <v>3</v>
      </c>
      <c r="B13" s="104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</row>
    <row r="14" spans="1:21" s="2" customFormat="1" ht="25.5" customHeight="1" x14ac:dyDescent="0.25">
      <c r="A14" s="103">
        <v>4</v>
      </c>
      <c r="B14" s="104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</row>
    <row r="15" spans="1:21" s="2" customFormat="1" ht="25.5" customHeight="1" x14ac:dyDescent="0.25">
      <c r="A15" s="103">
        <v>5</v>
      </c>
      <c r="B15" s="104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</row>
    <row r="16" spans="1:21" s="2" customFormat="1" ht="25.5" customHeight="1" x14ac:dyDescent="0.25">
      <c r="A16" s="103">
        <v>6</v>
      </c>
      <c r="B16" s="104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</row>
    <row r="17" spans="1:21" s="2" customFormat="1" ht="25.5" customHeight="1" x14ac:dyDescent="0.25">
      <c r="A17" s="103">
        <v>7</v>
      </c>
      <c r="B17" s="104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</row>
    <row r="18" spans="1:21" s="2" customFormat="1" ht="25.5" customHeight="1" x14ac:dyDescent="0.25">
      <c r="A18" s="103">
        <v>8</v>
      </c>
      <c r="B18" s="104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</row>
    <row r="19" spans="1:21" s="2" customFormat="1" ht="25.5" customHeight="1" x14ac:dyDescent="0.25">
      <c r="A19" s="103">
        <v>9</v>
      </c>
      <c r="B19" s="104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</row>
    <row r="20" spans="1:21" s="2" customFormat="1" ht="25.5" customHeight="1" x14ac:dyDescent="0.25">
      <c r="A20" s="103">
        <v>10</v>
      </c>
      <c r="B20" s="104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</row>
    <row r="21" spans="1:21" s="2" customFormat="1" ht="25.5" customHeight="1" x14ac:dyDescent="0.25">
      <c r="A21" s="103">
        <v>11</v>
      </c>
      <c r="B21" s="104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</row>
    <row r="22" spans="1:21" s="2" customFormat="1" ht="25.5" customHeight="1" x14ac:dyDescent="0.25">
      <c r="A22" s="103">
        <v>12</v>
      </c>
      <c r="B22" s="104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</row>
    <row r="23" spans="1:21" s="2" customFormat="1" ht="25.5" customHeight="1" x14ac:dyDescent="0.25">
      <c r="A23" s="103">
        <v>13</v>
      </c>
      <c r="B23" s="104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</row>
    <row r="24" spans="1:21" s="2" customFormat="1" ht="25.5" customHeight="1" x14ac:dyDescent="0.25">
      <c r="A24" s="103">
        <v>14</v>
      </c>
      <c r="B24" s="104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</row>
    <row r="25" spans="1:21" s="2" customFormat="1" ht="25.5" customHeight="1" x14ac:dyDescent="0.25">
      <c r="A25" s="103">
        <v>15</v>
      </c>
      <c r="B25" s="104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</row>
    <row r="26" spans="1:21" s="2" customFormat="1" ht="25.5" customHeight="1" x14ac:dyDescent="0.25">
      <c r="A26" s="103">
        <v>16</v>
      </c>
      <c r="B26" s="104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</row>
    <row r="27" spans="1:21" s="2" customFormat="1" ht="25.5" customHeight="1" x14ac:dyDescent="0.25">
      <c r="A27" s="103">
        <v>17</v>
      </c>
      <c r="B27" s="10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spans="1:21" s="2" customFormat="1" ht="25.5" customHeight="1" x14ac:dyDescent="0.25">
      <c r="A28" s="103">
        <v>18</v>
      </c>
      <c r="B28" s="105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</row>
    <row r="29" spans="1:21" s="2" customFormat="1" ht="25.5" customHeight="1" x14ac:dyDescent="0.25">
      <c r="A29" s="103">
        <v>19</v>
      </c>
      <c r="B29" s="105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</row>
    <row r="30" spans="1:21" s="2" customFormat="1" ht="25.5" customHeight="1" x14ac:dyDescent="0.25">
      <c r="A30" s="103">
        <v>20</v>
      </c>
      <c r="B30" s="10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spans="1:21" s="2" customFormat="1" ht="25.5" customHeight="1" x14ac:dyDescent="0.25">
      <c r="A31" s="103">
        <v>21</v>
      </c>
      <c r="B31" s="105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spans="1:21" s="2" customFormat="1" ht="25.5" customHeight="1" x14ac:dyDescent="0.25">
      <c r="A32" s="103">
        <v>22</v>
      </c>
      <c r="B32" s="105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</row>
    <row r="33" spans="1:21" s="2" customFormat="1" ht="25.5" customHeight="1" x14ac:dyDescent="0.25">
      <c r="A33" s="103">
        <v>23</v>
      </c>
      <c r="B33" s="105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1:21" s="2" customFormat="1" ht="25.5" customHeight="1" x14ac:dyDescent="0.25">
      <c r="A34" s="103">
        <v>24</v>
      </c>
      <c r="B34" s="105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</row>
    <row r="35" spans="1:21" s="2" customFormat="1" ht="25.5" customHeight="1" x14ac:dyDescent="0.25">
      <c r="A35" s="103">
        <v>25</v>
      </c>
      <c r="B35" s="105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spans="1:21" s="2" customFormat="1" ht="25.5" customHeight="1" x14ac:dyDescent="0.25">
      <c r="A36" s="103">
        <v>26</v>
      </c>
      <c r="B36" s="10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spans="1:21" s="2" customFormat="1" ht="22.5" customHeight="1" x14ac:dyDescent="0.25">
      <c r="A37" s="103">
        <v>27</v>
      </c>
      <c r="B37" s="10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s="2" customFormat="1" ht="22.5" customHeight="1" x14ac:dyDescent="0.25">
      <c r="A38" s="103">
        <v>28</v>
      </c>
      <c r="B38" s="105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s="2" customFormat="1" ht="22.5" customHeight="1" x14ac:dyDescent="0.25">
      <c r="A39" s="103">
        <v>29</v>
      </c>
      <c r="B39" s="105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2" customFormat="1" ht="22.5" customHeight="1" x14ac:dyDescent="0.25">
      <c r="A40" s="103">
        <v>30</v>
      </c>
      <c r="B40" s="105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s="3" customFormat="1" ht="22.5" customHeight="1" x14ac:dyDescent="0.25">
      <c r="A41" s="106"/>
      <c r="B41" s="107" t="s">
        <v>50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</row>
    <row r="42" spans="1:21" s="2" customFormat="1" ht="20.100000000000001" customHeight="1" x14ac:dyDescent="0.2">
      <c r="A42" s="295"/>
      <c r="B42" s="29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</sheetData>
  <mergeCells count="31">
    <mergeCell ref="A42:B42"/>
    <mergeCell ref="T7:T9"/>
    <mergeCell ref="U7:U9"/>
    <mergeCell ref="E8:E9"/>
    <mergeCell ref="F8:F9"/>
    <mergeCell ref="G8:G9"/>
    <mergeCell ref="H8:H9"/>
    <mergeCell ref="I8:J8"/>
    <mergeCell ref="K8:L8"/>
    <mergeCell ref="M8:N8"/>
    <mergeCell ref="O8:P8"/>
    <mergeCell ref="A6:A9"/>
    <mergeCell ref="B6:B9"/>
    <mergeCell ref="C6:C9"/>
    <mergeCell ref="D6:D9"/>
    <mergeCell ref="I6:P6"/>
    <mergeCell ref="Q6:R6"/>
    <mergeCell ref="S6:U6"/>
    <mergeCell ref="E7:F7"/>
    <mergeCell ref="G7:H7"/>
    <mergeCell ref="I7:L7"/>
    <mergeCell ref="M7:P7"/>
    <mergeCell ref="Q7:Q9"/>
    <mergeCell ref="R7:R9"/>
    <mergeCell ref="S7:S9"/>
    <mergeCell ref="E6:H6"/>
    <mergeCell ref="A1:H1"/>
    <mergeCell ref="Q1:U1"/>
    <mergeCell ref="A2:U2"/>
    <mergeCell ref="A3:U3"/>
    <mergeCell ref="A4:U4"/>
  </mergeCells>
  <conditionalFormatting sqref="F28">
    <cfRule type="expression" dxfId="10" priority="3" stopIfTrue="1">
      <formula>OR($P28&lt;$Q28)</formula>
    </cfRule>
  </conditionalFormatting>
  <conditionalFormatting sqref="H28">
    <cfRule type="expression" dxfId="9" priority="4" stopIfTrue="1">
      <formula>OR($P28&lt;$Q28)</formula>
    </cfRule>
  </conditionalFormatting>
  <conditionalFormatting sqref="J28">
    <cfRule type="expression" dxfId="8" priority="5" stopIfTrue="1">
      <formula>OR($P28&lt;$Q28)</formula>
    </cfRule>
  </conditionalFormatting>
  <conditionalFormatting sqref="L28">
    <cfRule type="expression" dxfId="7" priority="6" stopIfTrue="1">
      <formula>OR($P28&lt;$Q28)</formula>
    </cfRule>
  </conditionalFormatting>
  <conditionalFormatting sqref="N28">
    <cfRule type="expression" dxfId="6" priority="7" stopIfTrue="1">
      <formula>OR($P28&lt;$Q28)</formula>
    </cfRule>
  </conditionalFormatting>
  <conditionalFormatting sqref="P28:R28">
    <cfRule type="expression" dxfId="5" priority="8" stopIfTrue="1">
      <formula>OR($P28&lt;$Q28)</formula>
    </cfRule>
  </conditionalFormatting>
  <conditionalFormatting sqref="Q34:R34">
    <cfRule type="expression" dxfId="4" priority="2" stopIfTrue="1">
      <formula>OR($P34&lt;$Q34)</formula>
    </cfRule>
  </conditionalFormatting>
  <conditionalFormatting sqref="T28:U28">
    <cfRule type="expression" dxfId="3" priority="9" stopIfTrue="1">
      <formula>OR($S28&lt;$T28)</formula>
    </cfRule>
  </conditionalFormatting>
  <conditionalFormatting sqref="T34:U34">
    <cfRule type="expression" dxfId="2" priority="1" stopIfTrue="1">
      <formula>OR($S34&lt;$T34)</formula>
    </cfRule>
  </conditionalFormatting>
  <pageMargins left="0.28000000000000003" right="0" top="0.28999999999999998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01TCD</vt:lpstr>
      <vt:lpstr>01XLD</vt:lpstr>
      <vt:lpstr>02XLD</vt:lpstr>
      <vt:lpstr>03XLD</vt:lpstr>
      <vt:lpstr>04XLD</vt:lpstr>
      <vt:lpstr>01KQGQ</vt:lpstr>
      <vt:lpstr>02KQGQ</vt:lpstr>
      <vt:lpstr>03KQGQ</vt:lpstr>
      <vt:lpstr>04KQGQ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2021-12-20T09:42:02Z</dcterms:created>
  <dcterms:modified xsi:type="dcterms:W3CDTF">2024-11-01T10:07:53Z</dcterms:modified>
</cp:coreProperties>
</file>